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K05155\Desktop\資材部コンテンツ（事前法務相談済み）\"/>
    </mc:Choice>
  </mc:AlternateContent>
  <bookViews>
    <workbookView xWindow="1260" yWindow="285" windowWidth="18345" windowHeight="6990"/>
  </bookViews>
  <sheets>
    <sheet name="1. 表題" sheetId="2" r:id="rId1"/>
    <sheet name="2. 内訳明細書" sheetId="1" r:id="rId2"/>
    <sheet name="3. 材料明細書" sheetId="4" r:id="rId3"/>
    <sheet name="4. 工事体制表" sheetId="6" r:id="rId4"/>
    <sheet name="【内訳明細書　記述内容説明】" sheetId="5" r:id="rId5"/>
  </sheets>
  <calcPr calcId="152511"/>
</workbook>
</file>

<file path=xl/calcChain.xml><?xml version="1.0" encoding="utf-8"?>
<calcChain xmlns="http://schemas.openxmlformats.org/spreadsheetml/2006/main">
  <c r="G45" i="2" l="1"/>
  <c r="E19" i="2" s="1"/>
  <c r="H61" i="5"/>
  <c r="H60" i="5"/>
  <c r="H56" i="5"/>
  <c r="H52" i="5"/>
  <c r="H50" i="5"/>
  <c r="H42" i="5"/>
  <c r="H40" i="5"/>
  <c r="H39" i="5"/>
  <c r="H38" i="5"/>
  <c r="H36" i="5"/>
  <c r="H35" i="5"/>
  <c r="H34" i="5"/>
  <c r="H28" i="5"/>
  <c r="H26" i="5"/>
  <c r="H25" i="5"/>
  <c r="H20" i="5"/>
  <c r="H19" i="5"/>
  <c r="H18" i="5"/>
  <c r="H17" i="5"/>
  <c r="H16" i="5"/>
  <c r="H15" i="5"/>
  <c r="H14" i="5"/>
  <c r="H13" i="5"/>
  <c r="H61" i="1"/>
  <c r="H60" i="1"/>
  <c r="H56" i="1"/>
  <c r="H52" i="1"/>
  <c r="H50" i="1"/>
  <c r="H35" i="1"/>
  <c r="H42" i="1"/>
  <c r="H38" i="1"/>
  <c r="H39" i="1"/>
  <c r="H40" i="1"/>
  <c r="H36" i="1"/>
  <c r="H34" i="1"/>
  <c r="H28" i="1"/>
  <c r="H26" i="1"/>
  <c r="H25" i="1"/>
  <c r="H14" i="1"/>
  <c r="H15" i="1"/>
  <c r="H16" i="1"/>
  <c r="H17" i="1"/>
  <c r="H18" i="1"/>
  <c r="H19" i="1"/>
  <c r="H20" i="1"/>
  <c r="H13" i="1"/>
</calcChain>
</file>

<file path=xl/sharedStrings.xml><?xml version="1.0" encoding="utf-8"?>
<sst xmlns="http://schemas.openxmlformats.org/spreadsheetml/2006/main" count="497" uniqueCount="209">
  <si>
    <t>材料費</t>
    <rPh sb="0" eb="3">
      <t>ザイリョウヒ</t>
    </rPh>
    <phoneticPr fontId="1"/>
  </si>
  <si>
    <t>数量</t>
    <rPh sb="0" eb="2">
      <t>スウリョウ</t>
    </rPh>
    <phoneticPr fontId="1"/>
  </si>
  <si>
    <t>備考</t>
    <rPh sb="0" eb="2">
      <t>ビコウ</t>
    </rPh>
    <phoneticPr fontId="1"/>
  </si>
  <si>
    <t>土建工事</t>
    <rPh sb="0" eb="2">
      <t>ドケン</t>
    </rPh>
    <rPh sb="2" eb="4">
      <t>コウジ</t>
    </rPh>
    <phoneticPr fontId="1"/>
  </si>
  <si>
    <t>重機費</t>
    <rPh sb="0" eb="2">
      <t>ジュウキ</t>
    </rPh>
    <rPh sb="2" eb="3">
      <t>ヒ</t>
    </rPh>
    <phoneticPr fontId="1"/>
  </si>
  <si>
    <t>設計費</t>
    <rPh sb="0" eb="2">
      <t>セッケイ</t>
    </rPh>
    <rPh sb="2" eb="3">
      <t>ヒ</t>
    </rPh>
    <phoneticPr fontId="1"/>
  </si>
  <si>
    <t>BM</t>
    <phoneticPr fontId="1"/>
  </si>
  <si>
    <t>宿泊費</t>
    <rPh sb="0" eb="3">
      <t>シュクハクヒ</t>
    </rPh>
    <phoneticPr fontId="1"/>
  </si>
  <si>
    <t>泊</t>
    <rPh sb="0" eb="1">
      <t>ハク</t>
    </rPh>
    <phoneticPr fontId="1"/>
  </si>
  <si>
    <t>交通費</t>
    <rPh sb="0" eb="3">
      <t>コウツウヒ</t>
    </rPh>
    <phoneticPr fontId="1"/>
  </si>
  <si>
    <t>寸法取り</t>
    <rPh sb="0" eb="2">
      <t>スンポウ</t>
    </rPh>
    <rPh sb="2" eb="3">
      <t>ト</t>
    </rPh>
    <phoneticPr fontId="1"/>
  </si>
  <si>
    <t>その他</t>
    <rPh sb="2" eb="3">
      <t>タ</t>
    </rPh>
    <phoneticPr fontId="1"/>
  </si>
  <si>
    <t>式</t>
    <rPh sb="0" eb="1">
      <t>シキ</t>
    </rPh>
    <phoneticPr fontId="1"/>
  </si>
  <si>
    <t>図面作成費</t>
    <rPh sb="0" eb="2">
      <t>ズメン</t>
    </rPh>
    <rPh sb="2" eb="4">
      <t>サクセイ</t>
    </rPh>
    <rPh sb="4" eb="5">
      <t>ヒ</t>
    </rPh>
    <phoneticPr fontId="1"/>
  </si>
  <si>
    <t>工事保険他</t>
    <rPh sb="0" eb="2">
      <t>コウジ</t>
    </rPh>
    <rPh sb="2" eb="4">
      <t>ホケン</t>
    </rPh>
    <rPh sb="4" eb="5">
      <t>ホカ</t>
    </rPh>
    <phoneticPr fontId="1"/>
  </si>
  <si>
    <t>配管工事費</t>
    <rPh sb="0" eb="2">
      <t>ハイカン</t>
    </rPh>
    <rPh sb="2" eb="4">
      <t>コウジ</t>
    </rPh>
    <rPh sb="4" eb="5">
      <t>ヒ</t>
    </rPh>
    <phoneticPr fontId="1"/>
  </si>
  <si>
    <t>式</t>
    <rPh sb="0" eb="1">
      <t>シキ</t>
    </rPh>
    <phoneticPr fontId="0"/>
  </si>
  <si>
    <t>DB</t>
  </si>
  <si>
    <t>工</t>
    <rPh sb="0" eb="1">
      <t>コウ</t>
    </rPh>
    <phoneticPr fontId="0"/>
  </si>
  <si>
    <t>m2</t>
  </si>
  <si>
    <t>工</t>
    <rPh sb="0" eb="1">
      <t>コウ</t>
    </rPh>
    <phoneticPr fontId="1"/>
  </si>
  <si>
    <t>材料費</t>
    <rPh sb="0" eb="2">
      <t>ザイリョウ</t>
    </rPh>
    <rPh sb="2" eb="3">
      <t>ヒ</t>
    </rPh>
    <phoneticPr fontId="0"/>
  </si>
  <si>
    <t>配管材料費</t>
    <rPh sb="0" eb="2">
      <t>ハイカン</t>
    </rPh>
    <rPh sb="2" eb="5">
      <t>ザイリョウヒ</t>
    </rPh>
    <phoneticPr fontId="0"/>
  </si>
  <si>
    <t>購入機器費</t>
    <rPh sb="0" eb="2">
      <t>コウニュウ</t>
    </rPh>
    <rPh sb="2" eb="4">
      <t>キキ</t>
    </rPh>
    <rPh sb="4" eb="5">
      <t>ヒ</t>
    </rPh>
    <phoneticPr fontId="0"/>
  </si>
  <si>
    <t>配管製作費</t>
    <rPh sb="0" eb="2">
      <t>ハイカン</t>
    </rPh>
    <rPh sb="2" eb="4">
      <t>セイサク</t>
    </rPh>
    <rPh sb="4" eb="5">
      <t>ヒ</t>
    </rPh>
    <phoneticPr fontId="0"/>
  </si>
  <si>
    <t>配管取付費</t>
    <rPh sb="0" eb="2">
      <t>ハイカン</t>
    </rPh>
    <rPh sb="2" eb="4">
      <t>トリツケ</t>
    </rPh>
    <rPh sb="4" eb="5">
      <t>ヒ</t>
    </rPh>
    <phoneticPr fontId="0"/>
  </si>
  <si>
    <t>検査・洗浄費</t>
    <rPh sb="0" eb="2">
      <t>ケンサ</t>
    </rPh>
    <rPh sb="3" eb="5">
      <t>センジョウ</t>
    </rPh>
    <rPh sb="5" eb="6">
      <t>ヒ</t>
    </rPh>
    <phoneticPr fontId="0"/>
  </si>
  <si>
    <t>弁・計器取付取外費</t>
    <rPh sb="0" eb="1">
      <t>ベン</t>
    </rPh>
    <rPh sb="2" eb="3">
      <t>ケイ</t>
    </rPh>
    <rPh sb="3" eb="4">
      <t>キ</t>
    </rPh>
    <rPh sb="4" eb="6">
      <t>トリツケ</t>
    </rPh>
    <rPh sb="6" eb="8">
      <t>トリハズ</t>
    </rPh>
    <rPh sb="8" eb="9">
      <t>ヒ</t>
    </rPh>
    <phoneticPr fontId="1"/>
  </si>
  <si>
    <t>据付工事</t>
    <rPh sb="0" eb="2">
      <t>スエツケ</t>
    </rPh>
    <rPh sb="2" eb="4">
      <t>コウジ</t>
    </rPh>
    <phoneticPr fontId="0"/>
  </si>
  <si>
    <t>荷卸、搬入、据付、芯出</t>
    <rPh sb="0" eb="1">
      <t>ニ</t>
    </rPh>
    <rPh sb="1" eb="2">
      <t>オロシ</t>
    </rPh>
    <rPh sb="3" eb="5">
      <t>ハンニュウ</t>
    </rPh>
    <rPh sb="6" eb="8">
      <t>スエツケ</t>
    </rPh>
    <rPh sb="9" eb="10">
      <t>シン</t>
    </rPh>
    <rPh sb="10" eb="11">
      <t>ダ</t>
    </rPh>
    <phoneticPr fontId="1"/>
  </si>
  <si>
    <t>その他工事</t>
    <rPh sb="2" eb="3">
      <t>タ</t>
    </rPh>
    <rPh sb="3" eb="5">
      <t>コウジ</t>
    </rPh>
    <phoneticPr fontId="1"/>
  </si>
  <si>
    <t>架台製作費</t>
    <rPh sb="0" eb="2">
      <t>カダイ</t>
    </rPh>
    <rPh sb="2" eb="4">
      <t>セイサク</t>
    </rPh>
    <rPh sb="4" eb="5">
      <t>ヒ</t>
    </rPh>
    <phoneticPr fontId="1"/>
  </si>
  <si>
    <t>足場工事費</t>
    <rPh sb="0" eb="2">
      <t>アシバ</t>
    </rPh>
    <rPh sb="2" eb="5">
      <t>コウジヒ</t>
    </rPh>
    <phoneticPr fontId="0"/>
  </si>
  <si>
    <t>足場仮設</t>
    <rPh sb="0" eb="2">
      <t>アシバ</t>
    </rPh>
    <rPh sb="2" eb="4">
      <t>カセツ</t>
    </rPh>
    <phoneticPr fontId="1"/>
  </si>
  <si>
    <t>横持、運搬費</t>
    <rPh sb="0" eb="1">
      <t>ヨコ</t>
    </rPh>
    <rPh sb="1" eb="2">
      <t>モ</t>
    </rPh>
    <rPh sb="3" eb="5">
      <t>ウンパン</t>
    </rPh>
    <rPh sb="5" eb="6">
      <t>ヒ</t>
    </rPh>
    <phoneticPr fontId="1"/>
  </si>
  <si>
    <t>養生費</t>
    <rPh sb="0" eb="2">
      <t>ヨウジョウ</t>
    </rPh>
    <rPh sb="2" eb="3">
      <t>ヒ</t>
    </rPh>
    <phoneticPr fontId="1"/>
  </si>
  <si>
    <t>重機費</t>
    <rPh sb="0" eb="2">
      <t>ジュウキ</t>
    </rPh>
    <rPh sb="2" eb="3">
      <t>ヒ</t>
    </rPh>
    <phoneticPr fontId="0"/>
  </si>
  <si>
    <t>運搬車両費</t>
    <rPh sb="0" eb="2">
      <t>ウンパン</t>
    </rPh>
    <rPh sb="2" eb="4">
      <t>シャリョウ</t>
    </rPh>
    <rPh sb="4" eb="5">
      <t>ヒ</t>
    </rPh>
    <phoneticPr fontId="1"/>
  </si>
  <si>
    <t>設計費</t>
    <rPh sb="0" eb="2">
      <t>セッケイ</t>
    </rPh>
    <rPh sb="2" eb="3">
      <t>ヒ</t>
    </rPh>
    <phoneticPr fontId="0"/>
  </si>
  <si>
    <t>保温工事費</t>
    <rPh sb="0" eb="2">
      <t>ホオン</t>
    </rPh>
    <rPh sb="2" eb="5">
      <t>コウジヒ</t>
    </rPh>
    <phoneticPr fontId="0"/>
  </si>
  <si>
    <t>防食施工費</t>
    <rPh sb="0" eb="2">
      <t>ボウショク</t>
    </rPh>
    <rPh sb="2" eb="4">
      <t>セコウ</t>
    </rPh>
    <rPh sb="4" eb="5">
      <t>ヒ</t>
    </rPh>
    <phoneticPr fontId="1"/>
  </si>
  <si>
    <t>塗装工事費</t>
    <rPh sb="0" eb="2">
      <t>トソウ</t>
    </rPh>
    <rPh sb="2" eb="5">
      <t>コウジヒ</t>
    </rPh>
    <phoneticPr fontId="0"/>
  </si>
  <si>
    <t>機器塗装費</t>
    <rPh sb="0" eb="2">
      <t>キキ</t>
    </rPh>
    <rPh sb="2" eb="4">
      <t>トソウ</t>
    </rPh>
    <rPh sb="4" eb="5">
      <t>ヒ</t>
    </rPh>
    <phoneticPr fontId="1"/>
  </si>
  <si>
    <t>配管塗装費</t>
    <rPh sb="0" eb="2">
      <t>ハイカン</t>
    </rPh>
    <rPh sb="2" eb="4">
      <t>トソウ</t>
    </rPh>
    <rPh sb="4" eb="5">
      <t>ヒ</t>
    </rPh>
    <phoneticPr fontId="1"/>
  </si>
  <si>
    <t>流体表示</t>
    <rPh sb="0" eb="2">
      <t>リュウタイ</t>
    </rPh>
    <rPh sb="2" eb="4">
      <t>ヒョウジ</t>
    </rPh>
    <phoneticPr fontId="1"/>
  </si>
  <si>
    <t>機工具損料</t>
    <rPh sb="0" eb="1">
      <t>キ</t>
    </rPh>
    <rPh sb="1" eb="3">
      <t>コウグ</t>
    </rPh>
    <rPh sb="3" eb="5">
      <t>ソンリョウ</t>
    </rPh>
    <phoneticPr fontId="1"/>
  </si>
  <si>
    <t>副資材・消耗品費等</t>
    <rPh sb="0" eb="1">
      <t>フク</t>
    </rPh>
    <rPh sb="1" eb="3">
      <t>シザイ</t>
    </rPh>
    <rPh sb="4" eb="6">
      <t>ショウモウ</t>
    </rPh>
    <rPh sb="6" eb="7">
      <t>ヒン</t>
    </rPh>
    <rPh sb="7" eb="8">
      <t>ヒ</t>
    </rPh>
    <rPh sb="8" eb="9">
      <t>トウ</t>
    </rPh>
    <phoneticPr fontId="0"/>
  </si>
  <si>
    <t>書類作成費</t>
    <rPh sb="0" eb="2">
      <t>ショルイ</t>
    </rPh>
    <rPh sb="2" eb="4">
      <t>サクセイ</t>
    </rPh>
    <rPh sb="4" eb="5">
      <t>ヒ</t>
    </rPh>
    <phoneticPr fontId="1"/>
  </si>
  <si>
    <t>安全管理費</t>
    <rPh sb="0" eb="2">
      <t>アンゼン</t>
    </rPh>
    <rPh sb="2" eb="4">
      <t>カンリ</t>
    </rPh>
    <rPh sb="4" eb="5">
      <t>ヒ</t>
    </rPh>
    <phoneticPr fontId="0"/>
  </si>
  <si>
    <t>現場監督費</t>
    <rPh sb="0" eb="2">
      <t>ゲンバ</t>
    </rPh>
    <rPh sb="2" eb="4">
      <t>カントク</t>
    </rPh>
    <rPh sb="4" eb="5">
      <t>ヒ</t>
    </rPh>
    <phoneticPr fontId="0"/>
  </si>
  <si>
    <t>火気及び交通監視人</t>
    <rPh sb="0" eb="2">
      <t>カキ</t>
    </rPh>
    <rPh sb="2" eb="3">
      <t>オヨ</t>
    </rPh>
    <rPh sb="4" eb="6">
      <t>コウツウ</t>
    </rPh>
    <rPh sb="6" eb="8">
      <t>カンシ</t>
    </rPh>
    <rPh sb="8" eb="9">
      <t>ニン</t>
    </rPh>
    <phoneticPr fontId="1"/>
  </si>
  <si>
    <t>一般管理費</t>
    <rPh sb="0" eb="2">
      <t>イッパン</t>
    </rPh>
    <rPh sb="2" eb="5">
      <t>カンリヒ</t>
    </rPh>
    <phoneticPr fontId="0"/>
  </si>
  <si>
    <t>****</t>
  </si>
  <si>
    <t>金額(円)</t>
    <rPh sb="0" eb="2">
      <t>キンガク</t>
    </rPh>
    <rPh sb="3" eb="4">
      <t>エン</t>
    </rPh>
    <phoneticPr fontId="1"/>
  </si>
  <si>
    <t>単価(円)</t>
    <rPh sb="0" eb="2">
      <t>タンカ</t>
    </rPh>
    <rPh sb="3" eb="4">
      <t>エン</t>
    </rPh>
    <phoneticPr fontId="1"/>
  </si>
  <si>
    <t>台</t>
    <rPh sb="0" eb="1">
      <t>ダイ</t>
    </rPh>
    <phoneticPr fontId="0"/>
  </si>
  <si>
    <t>ｻﾎﾟｰﾄ製作・取付費</t>
    <rPh sb="5" eb="7">
      <t>セイサク</t>
    </rPh>
    <rPh sb="8" eb="10">
      <t>トリツケ</t>
    </rPh>
    <rPh sb="10" eb="11">
      <t>ヒ</t>
    </rPh>
    <phoneticPr fontId="0"/>
  </si>
  <si>
    <t>ﾘｰｽ費</t>
    <rPh sb="3" eb="4">
      <t>ヒ</t>
    </rPh>
    <phoneticPr fontId="1"/>
  </si>
  <si>
    <t>ｻﾎﾟｰﾄ塗装費</t>
    <rPh sb="5" eb="7">
      <t>トソウ</t>
    </rPh>
    <rPh sb="7" eb="8">
      <t>ヒ</t>
    </rPh>
    <phoneticPr fontId="1"/>
  </si>
  <si>
    <t>ヶ所</t>
    <rPh sb="1" eb="2">
      <t>ショ</t>
    </rPh>
    <phoneticPr fontId="0"/>
  </si>
  <si>
    <t>ﾘｰｽ費</t>
    <rPh sb="3" eb="4">
      <t>ヒ</t>
    </rPh>
    <phoneticPr fontId="0"/>
  </si>
  <si>
    <t>配管工事、据付工事以外の工事はここに記載</t>
    <rPh sb="0" eb="2">
      <t>ハイカン</t>
    </rPh>
    <rPh sb="2" eb="4">
      <t>コウジ</t>
    </rPh>
    <rPh sb="5" eb="7">
      <t>スエツケ</t>
    </rPh>
    <rPh sb="7" eb="9">
      <t>コウジ</t>
    </rPh>
    <rPh sb="9" eb="11">
      <t>イガイ</t>
    </rPh>
    <rPh sb="12" eb="14">
      <t>コウジ</t>
    </rPh>
    <rPh sb="18" eb="20">
      <t>キサイ</t>
    </rPh>
    <phoneticPr fontId="1"/>
  </si>
  <si>
    <t>詳細を記載</t>
    <rPh sb="0" eb="2">
      <t>ショウサイ</t>
    </rPh>
    <rPh sb="3" eb="5">
      <t>キサイ</t>
    </rPh>
    <phoneticPr fontId="1"/>
  </si>
  <si>
    <t>その他工事があれば挿入し記載</t>
    <rPh sb="2" eb="3">
      <t>タ</t>
    </rPh>
    <rPh sb="3" eb="5">
      <t>コウジ</t>
    </rPh>
    <rPh sb="9" eb="11">
      <t>ソウニュウ</t>
    </rPh>
    <rPh sb="12" eb="14">
      <t>キサイ</t>
    </rPh>
    <phoneticPr fontId="1"/>
  </si>
  <si>
    <t>配管切替工事費</t>
    <rPh sb="0" eb="2">
      <t>ハイカン</t>
    </rPh>
    <rPh sb="2" eb="4">
      <t>キリカエ</t>
    </rPh>
    <rPh sb="4" eb="7">
      <t>コウジヒ</t>
    </rPh>
    <phoneticPr fontId="0"/>
  </si>
  <si>
    <t>現地溶接工事費</t>
    <rPh sb="0" eb="2">
      <t>ゲンチ</t>
    </rPh>
    <rPh sb="2" eb="4">
      <t>ヨウセツ</t>
    </rPh>
    <rPh sb="4" eb="6">
      <t>コウジ</t>
    </rPh>
    <rPh sb="6" eb="7">
      <t>ヒ</t>
    </rPh>
    <phoneticPr fontId="1"/>
  </si>
  <si>
    <t>据付要領、芯出し記録作成</t>
    <rPh sb="0" eb="2">
      <t>スエツケ</t>
    </rPh>
    <rPh sb="2" eb="4">
      <t>ヨウリョウ</t>
    </rPh>
    <rPh sb="5" eb="6">
      <t>シン</t>
    </rPh>
    <rPh sb="6" eb="7">
      <t>ダ</t>
    </rPh>
    <rPh sb="8" eb="10">
      <t>キロク</t>
    </rPh>
    <rPh sb="10" eb="12">
      <t>サクセイ</t>
    </rPh>
    <phoneticPr fontId="1"/>
  </si>
  <si>
    <t>ﾀｯﾁｱｯﾌﾟ</t>
    <phoneticPr fontId="1"/>
  </si>
  <si>
    <t>ﾗｲﾆﾝｸﾞ・ｺｰﾃｨﾝｸﾞ費</t>
    <rPh sb="14" eb="15">
      <t>ヒ</t>
    </rPh>
    <phoneticPr fontId="0"/>
  </si>
  <si>
    <t>材料費、製作費、取付費、移設等々の詳細を記載</t>
    <rPh sb="0" eb="3">
      <t>ザイリョウヒ</t>
    </rPh>
    <rPh sb="4" eb="6">
      <t>セイサク</t>
    </rPh>
    <rPh sb="6" eb="7">
      <t>ヒ</t>
    </rPh>
    <rPh sb="8" eb="10">
      <t>トリツケ</t>
    </rPh>
    <rPh sb="10" eb="11">
      <t>ヒ</t>
    </rPh>
    <rPh sb="12" eb="14">
      <t>イセツ</t>
    </rPh>
    <rPh sb="14" eb="16">
      <t>トウトウ</t>
    </rPh>
    <rPh sb="17" eb="19">
      <t>ショウサイ</t>
    </rPh>
    <rPh sb="20" eb="22">
      <t>キサイ</t>
    </rPh>
    <phoneticPr fontId="1"/>
  </si>
  <si>
    <t>撤去伝票を発行しない場合の切替費</t>
    <rPh sb="0" eb="2">
      <t>テッキョ</t>
    </rPh>
    <rPh sb="2" eb="4">
      <t>デンピョウ</t>
    </rPh>
    <rPh sb="5" eb="7">
      <t>ハッコウ</t>
    </rPh>
    <rPh sb="10" eb="12">
      <t>バアイ</t>
    </rPh>
    <rPh sb="13" eb="15">
      <t>キリカエ</t>
    </rPh>
    <rPh sb="15" eb="16">
      <t>ヒ</t>
    </rPh>
    <phoneticPr fontId="1"/>
  </si>
  <si>
    <t>名称</t>
    <rPh sb="0" eb="2">
      <t>メイショウ</t>
    </rPh>
    <phoneticPr fontId="1"/>
  </si>
  <si>
    <t>内訳明細書</t>
    <rPh sb="0" eb="2">
      <t>ウチワケ</t>
    </rPh>
    <rPh sb="2" eb="4">
      <t>メイサイ</t>
    </rPh>
    <rPh sb="4" eb="5">
      <t>ショ</t>
    </rPh>
    <phoneticPr fontId="1"/>
  </si>
  <si>
    <t>単位</t>
    <rPh sb="0" eb="2">
      <t>タンイ</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</si>
  <si>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</si>
  <si>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</si>
  <si>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</si>
  <si>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</si>
  <si>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</si>
  <si>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</si>
  <si>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</si>
  <si>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</si>
  <si>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</si>
  <si>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</si>
  <si>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</si>
  <si>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</si>
  <si>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</si>
  <si>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</si>
  <si>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</si>
  <si>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</si>
  <si>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</si>
  <si>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</si>
  <si>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</si>
  <si>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</si>
  <si>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</si>
  <si>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</si>
  <si>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【合計】</t>
    <rPh sb="1" eb="3">
      <t>ゴウケイ</t>
    </rPh>
    <phoneticPr fontId="1"/>
  </si>
  <si>
    <t>御見積金額</t>
    <rPh sb="0" eb="3">
      <t>オミツモリ</t>
    </rPh>
    <rPh sb="3" eb="5">
      <t>キンガク</t>
    </rPh>
    <phoneticPr fontId="1"/>
  </si>
  <si>
    <t>消費税は別途</t>
    <rPh sb="0" eb="3">
      <t>ショウヒゼイ</t>
    </rPh>
    <rPh sb="4" eb="6">
      <t>ベット</t>
    </rPh>
    <phoneticPr fontId="1"/>
  </si>
  <si>
    <t>No. ******</t>
    <phoneticPr fontId="1"/>
  </si>
  <si>
    <t>Page.　**</t>
    <phoneticPr fontId="1"/>
  </si>
  <si>
    <t>Page.　**</t>
    <phoneticPr fontId="1"/>
  </si>
  <si>
    <t>株式会社　カネカ　御中</t>
    <rPh sb="0" eb="2">
      <t>カブシキ</t>
    </rPh>
    <rPh sb="2" eb="3">
      <t>カイ</t>
    </rPh>
    <rPh sb="3" eb="4">
      <t>シャ</t>
    </rPh>
    <rPh sb="9" eb="11">
      <t>オンチュウ</t>
    </rPh>
    <phoneticPr fontId="1"/>
  </si>
  <si>
    <t>担当者　：　</t>
    <rPh sb="0" eb="2">
      <t>タントウ</t>
    </rPh>
    <rPh sb="2" eb="3">
      <t>シャ</t>
    </rPh>
    <phoneticPr fontId="1"/>
  </si>
  <si>
    <t>*****</t>
    <phoneticPr fontId="1"/>
  </si>
  <si>
    <t>*********　株式会社</t>
    <rPh sb="10" eb="12">
      <t>カブシキ</t>
    </rPh>
    <rPh sb="12" eb="13">
      <t>カイ</t>
    </rPh>
    <rPh sb="13" eb="14">
      <t>シャ</t>
    </rPh>
    <phoneticPr fontId="1"/>
  </si>
  <si>
    <t>住所等</t>
    <rPh sb="0" eb="2">
      <t>ジュウショ</t>
    </rPh>
    <rPh sb="2" eb="3">
      <t>トウ</t>
    </rPh>
    <phoneticPr fontId="1"/>
  </si>
  <si>
    <t>御　見　積　書</t>
    <rPh sb="0" eb="1">
      <t>ゴ</t>
    </rPh>
    <rPh sb="2" eb="3">
      <t>ミ</t>
    </rPh>
    <rPh sb="4" eb="5">
      <t>セキ</t>
    </rPh>
    <rPh sb="6" eb="7">
      <t>ショ</t>
    </rPh>
    <phoneticPr fontId="1"/>
  </si>
  <si>
    <t>工事件名：</t>
    <rPh sb="0" eb="2">
      <t>コウジ</t>
    </rPh>
    <rPh sb="2" eb="4">
      <t>ケンメイ</t>
    </rPh>
    <phoneticPr fontId="1"/>
  </si>
  <si>
    <t>***********</t>
    <phoneticPr fontId="1"/>
  </si>
  <si>
    <t>担当課　　　 ：</t>
    <rPh sb="0" eb="2">
      <t>タントウ</t>
    </rPh>
    <rPh sb="2" eb="3">
      <t>カ</t>
    </rPh>
    <phoneticPr fontId="1"/>
  </si>
  <si>
    <t>********</t>
    <phoneticPr fontId="1"/>
  </si>
  <si>
    <t>2016*****（EST16*******）</t>
    <phoneticPr fontId="1"/>
  </si>
  <si>
    <t>照会番号　　：</t>
    <rPh sb="0" eb="2">
      <t>ショウカイ</t>
    </rPh>
    <rPh sb="2" eb="4">
      <t>バンゴウ</t>
    </rPh>
    <phoneticPr fontId="1"/>
  </si>
  <si>
    <t>　***ヵ月</t>
    <phoneticPr fontId="1"/>
  </si>
  <si>
    <t>有効期限　　：</t>
    <rPh sb="0" eb="2">
      <t>ユウコウ</t>
    </rPh>
    <rPh sb="2" eb="4">
      <t>キゲン</t>
    </rPh>
    <phoneticPr fontId="1"/>
  </si>
  <si>
    <t>納　　　期　　：　</t>
    <rPh sb="0" eb="1">
      <t>オサム</t>
    </rPh>
    <rPh sb="4" eb="5">
      <t>キ</t>
    </rPh>
    <phoneticPr fontId="1"/>
  </si>
  <si>
    <t>支払条件　　：</t>
    <rPh sb="0" eb="2">
      <t>シハラ</t>
    </rPh>
    <rPh sb="2" eb="4">
      <t>ジョウケン</t>
    </rPh>
    <phoneticPr fontId="1"/>
  </si>
  <si>
    <t>******</t>
    <phoneticPr fontId="1"/>
  </si>
  <si>
    <t>　材料費</t>
    <rPh sb="0" eb="3">
      <t>ザイリョウヒ</t>
    </rPh>
    <rPh sb="1" eb="2">
      <t>ヒ</t>
    </rPh>
    <phoneticPr fontId="0"/>
  </si>
  <si>
    <t>　設計費</t>
    <rPh sb="0" eb="2">
      <t>セッケイ</t>
    </rPh>
    <rPh sb="1" eb="2">
      <t>ヒ</t>
    </rPh>
    <phoneticPr fontId="0"/>
  </si>
  <si>
    <t>　配管工事費</t>
    <rPh sb="0" eb="2">
      <t>ハイカン</t>
    </rPh>
    <rPh sb="1" eb="3">
      <t>コウジ</t>
    </rPh>
    <rPh sb="3" eb="4">
      <t>ヒ</t>
    </rPh>
    <phoneticPr fontId="1"/>
  </si>
  <si>
    <t>　据付工事</t>
    <rPh sb="0" eb="2">
      <t>スエツケ</t>
    </rPh>
    <rPh sb="1" eb="3">
      <t>コウジ</t>
    </rPh>
    <phoneticPr fontId="0"/>
  </si>
  <si>
    <t>　その他工事</t>
    <rPh sb="1" eb="2">
      <t>タ</t>
    </rPh>
    <rPh sb="2" eb="4">
      <t>コウジ</t>
    </rPh>
    <phoneticPr fontId="1"/>
  </si>
  <si>
    <t>　足場工事費</t>
    <rPh sb="0" eb="2">
      <t>アシバ</t>
    </rPh>
    <rPh sb="1" eb="4">
      <t>コウジヒ</t>
    </rPh>
    <phoneticPr fontId="0"/>
  </si>
  <si>
    <t>　重機費</t>
    <rPh sb="0" eb="2">
      <t>ジュウキ</t>
    </rPh>
    <rPh sb="1" eb="2">
      <t>ヒ</t>
    </rPh>
    <phoneticPr fontId="0"/>
  </si>
  <si>
    <t>　運搬車両費</t>
    <rPh sb="0" eb="2">
      <t>ウンパン</t>
    </rPh>
    <rPh sb="1" eb="3">
      <t>シャリョウ</t>
    </rPh>
    <rPh sb="3" eb="4">
      <t>ヒ</t>
    </rPh>
    <phoneticPr fontId="1"/>
  </si>
  <si>
    <t>　保温工事費</t>
    <rPh sb="0" eb="2">
      <t>ホオン</t>
    </rPh>
    <rPh sb="1" eb="4">
      <t>コウジヒ</t>
    </rPh>
    <phoneticPr fontId="0"/>
  </si>
  <si>
    <t>　防食施工費</t>
    <rPh sb="0" eb="2">
      <t>ボウショク</t>
    </rPh>
    <rPh sb="2" eb="4">
      <t>セコウ</t>
    </rPh>
    <rPh sb="4" eb="5">
      <t>ヒ</t>
    </rPh>
    <phoneticPr fontId="1"/>
  </si>
  <si>
    <t>　塗装工事費</t>
    <rPh sb="0" eb="2">
      <t>トソウ</t>
    </rPh>
    <rPh sb="2" eb="5">
      <t>コウジヒ</t>
    </rPh>
    <phoneticPr fontId="0"/>
  </si>
  <si>
    <t>　ﾘｰｽ費</t>
    <rPh sb="3" eb="4">
      <t>ヒ</t>
    </rPh>
    <phoneticPr fontId="0"/>
  </si>
  <si>
    <t>　機工具損料</t>
    <rPh sb="0" eb="1">
      <t>キ</t>
    </rPh>
    <rPh sb="1" eb="3">
      <t>コウグ</t>
    </rPh>
    <rPh sb="3" eb="5">
      <t>ソンリョウ</t>
    </rPh>
    <phoneticPr fontId="1"/>
  </si>
  <si>
    <t>　副資材・消耗品費等</t>
    <rPh sb="0" eb="1">
      <t>フク</t>
    </rPh>
    <rPh sb="1" eb="3">
      <t>シザイ</t>
    </rPh>
    <rPh sb="4" eb="6">
      <t>ショウモウ</t>
    </rPh>
    <rPh sb="6" eb="7">
      <t>ヒン</t>
    </rPh>
    <rPh sb="7" eb="8">
      <t>ヒ</t>
    </rPh>
    <rPh sb="8" eb="9">
      <t>トウ</t>
    </rPh>
    <phoneticPr fontId="0"/>
  </si>
  <si>
    <t>　書類作成費</t>
    <rPh sb="0" eb="2">
      <t>ショルイ</t>
    </rPh>
    <rPh sb="2" eb="4">
      <t>サクセイ</t>
    </rPh>
    <rPh sb="4" eb="5">
      <t>ヒ</t>
    </rPh>
    <phoneticPr fontId="1"/>
  </si>
  <si>
    <t>　宿泊費</t>
    <rPh sb="0" eb="3">
      <t>シュクハクヒ</t>
    </rPh>
    <phoneticPr fontId="1"/>
  </si>
  <si>
    <t>　交通費</t>
    <rPh sb="0" eb="3">
      <t>コウツウヒ</t>
    </rPh>
    <phoneticPr fontId="1"/>
  </si>
  <si>
    <t>　工事保険他</t>
    <rPh sb="0" eb="2">
      <t>コウジ</t>
    </rPh>
    <rPh sb="2" eb="4">
      <t>ホケン</t>
    </rPh>
    <rPh sb="4" eb="5">
      <t>ホカ</t>
    </rPh>
    <phoneticPr fontId="1"/>
  </si>
  <si>
    <t>　安全管理費</t>
    <rPh sb="0" eb="2">
      <t>アンゼン</t>
    </rPh>
    <rPh sb="2" eb="4">
      <t>カンリ</t>
    </rPh>
    <rPh sb="4" eb="5">
      <t>ヒ</t>
    </rPh>
    <phoneticPr fontId="0"/>
  </si>
  <si>
    <t>　現場監督費</t>
    <rPh sb="0" eb="2">
      <t>ゲンバ</t>
    </rPh>
    <rPh sb="2" eb="4">
      <t>カントク</t>
    </rPh>
    <rPh sb="4" eb="5">
      <t>ヒ</t>
    </rPh>
    <phoneticPr fontId="0"/>
  </si>
  <si>
    <t>　火気及び交通監視人</t>
    <rPh sb="0" eb="2">
      <t>カキ</t>
    </rPh>
    <rPh sb="2" eb="3">
      <t>オヨ</t>
    </rPh>
    <rPh sb="4" eb="6">
      <t>コウツウ</t>
    </rPh>
    <rPh sb="6" eb="8">
      <t>カンシ</t>
    </rPh>
    <rPh sb="8" eb="9">
      <t>ニン</t>
    </rPh>
    <phoneticPr fontId="1"/>
  </si>
  <si>
    <t>　一般管理費</t>
    <rPh sb="0" eb="2">
      <t>イッパン</t>
    </rPh>
    <rPh sb="2" eb="5">
      <t>カンリヒ</t>
    </rPh>
    <phoneticPr fontId="0"/>
  </si>
  <si>
    <t>コメント等</t>
    <rPh sb="4" eb="5">
      <t>トウ</t>
    </rPh>
    <phoneticPr fontId="1"/>
  </si>
  <si>
    <t>材料明細書</t>
    <rPh sb="0" eb="2">
      <t>ザイリョウ</t>
    </rPh>
    <rPh sb="2" eb="4">
      <t>メイサイ</t>
    </rPh>
    <rPh sb="4" eb="5">
      <t>ショ</t>
    </rPh>
    <phoneticPr fontId="1"/>
  </si>
  <si>
    <t>品名・規格・寸法</t>
    <rPh sb="0" eb="2">
      <t>ヒンメイ</t>
    </rPh>
    <rPh sb="3" eb="5">
      <t>キカク</t>
    </rPh>
    <rPh sb="6" eb="8">
      <t>スンポウ</t>
    </rPh>
    <phoneticPr fontId="1"/>
  </si>
  <si>
    <t>件名：*********</t>
    <rPh sb="0" eb="2">
      <t>ケンメイ</t>
    </rPh>
    <phoneticPr fontId="1"/>
  </si>
  <si>
    <t xml:space="preserve"> </t>
    <phoneticPr fontId="1"/>
  </si>
  <si>
    <t>1.　配管材料費</t>
    <rPh sb="2" eb="4">
      <t>ハイカン</t>
    </rPh>
    <rPh sb="4" eb="7">
      <t>ザイリョウヒ</t>
    </rPh>
    <phoneticPr fontId="1"/>
  </si>
  <si>
    <t>　*****</t>
    <phoneticPr fontId="1"/>
  </si>
  <si>
    <t>2.　購入機器費</t>
    <rPh sb="3" eb="5">
      <t>コウニュウ</t>
    </rPh>
    <rPh sb="5" eb="7">
      <t>キキ</t>
    </rPh>
    <rPh sb="7" eb="8">
      <t>ヒ</t>
    </rPh>
    <phoneticPr fontId="1"/>
  </si>
  <si>
    <t>　ﾎﾞｰﾙ弁　BS1　JIS10K 010A</t>
    <rPh sb="5" eb="6">
      <t>ベン</t>
    </rPh>
    <phoneticPr fontId="1"/>
  </si>
  <si>
    <t>　ﾊﾞﾀﾌﾗｲ弁　TX3(SCS13) JIS10K 040A</t>
    <rPh sb="7" eb="8">
      <t>ベン</t>
    </rPh>
    <phoneticPr fontId="1"/>
  </si>
  <si>
    <t>　圧力計(ﾌﾞﾙﾄﾞﾝ)　SUS304 R3/8</t>
    <rPh sb="1" eb="3">
      <t>アツリョク</t>
    </rPh>
    <rPh sb="3" eb="4">
      <t>ケイ</t>
    </rPh>
    <phoneticPr fontId="1"/>
  </si>
  <si>
    <t>　温度計 SUS304 R3/8</t>
    <rPh sb="1" eb="3">
      <t>オンド</t>
    </rPh>
    <rPh sb="3" eb="4">
      <t>ケイ</t>
    </rPh>
    <phoneticPr fontId="1"/>
  </si>
  <si>
    <t>　ﾊﾟｲﾌﾟ</t>
    <phoneticPr fontId="1"/>
  </si>
  <si>
    <t>　ｴﾙﾎﾞ</t>
    <phoneticPr fontId="1"/>
  </si>
  <si>
    <t>　ﾁｰｽﾞ</t>
    <phoneticPr fontId="1"/>
  </si>
  <si>
    <t>　ﾚｼﾞｭｰｻｰ</t>
    <phoneticPr fontId="1"/>
  </si>
  <si>
    <t>　ﾌﾗﾝｼﾞ</t>
    <phoneticPr fontId="1"/>
  </si>
  <si>
    <t>　ﾌﾟﾗｸﾞ</t>
    <phoneticPr fontId="1"/>
  </si>
  <si>
    <t>　ﾎﾞｽ</t>
    <phoneticPr fontId="1"/>
  </si>
  <si>
    <t>　ｶﾞｽｹｯﾄ</t>
    <phoneticPr fontId="1"/>
  </si>
  <si>
    <t>　ﾎﾞﾙﾄﾅｯﾄ</t>
    <phoneticPr fontId="1"/>
  </si>
  <si>
    <t>　ｱﾝｸﾞﾙ</t>
    <phoneticPr fontId="1"/>
  </si>
  <si>
    <t>　ﾁｬﾝﾈﾙ</t>
    <phoneticPr fontId="1"/>
  </si>
  <si>
    <t>　雑材料費</t>
    <rPh sb="1" eb="2">
      <t>ザツ</t>
    </rPh>
    <rPh sb="2" eb="4">
      <t>ザイリョウ</t>
    </rPh>
    <rPh sb="4" eb="5">
      <t>ヒ</t>
    </rPh>
    <phoneticPr fontId="1"/>
  </si>
  <si>
    <t>　　　　　　　　　　←　　　　内訳明細書　　記述内容</t>
    <rPh sb="15" eb="17">
      <t>ウチワケ</t>
    </rPh>
    <rPh sb="17" eb="20">
      <t>メイサイショ</t>
    </rPh>
    <rPh sb="22" eb="24">
      <t>キジュツ</t>
    </rPh>
    <rPh sb="24" eb="26">
      <t>ナイヨウ</t>
    </rPh>
    <phoneticPr fontId="1"/>
  </si>
  <si>
    <t>別途、材料明細書に記載（ｻﾎﾟｰﾄ材含む）</t>
    <rPh sb="0" eb="2">
      <t>ベット</t>
    </rPh>
    <rPh sb="3" eb="5">
      <t>ザイリョウ</t>
    </rPh>
    <rPh sb="5" eb="8">
      <t>メイサイショ</t>
    </rPh>
    <rPh sb="9" eb="11">
      <t>キサイ</t>
    </rPh>
    <rPh sb="17" eb="18">
      <t>ザイ</t>
    </rPh>
    <rPh sb="18" eb="19">
      <t>フク</t>
    </rPh>
    <phoneticPr fontId="1"/>
  </si>
  <si>
    <t>別途、材料明細書に記載（ﾊﾞﾙﾌﾞ、ﾄﾞﾚﾝﾄﾗｯﾌﾟ等々の購入機器類。購入品毎に記載）</t>
    <rPh sb="0" eb="2">
      <t>ベット</t>
    </rPh>
    <rPh sb="3" eb="5">
      <t>ザイリョウ</t>
    </rPh>
    <rPh sb="5" eb="8">
      <t>メイサイショ</t>
    </rPh>
    <rPh sb="9" eb="11">
      <t>キサイ</t>
    </rPh>
    <rPh sb="27" eb="29">
      <t>トウトウ</t>
    </rPh>
    <rPh sb="30" eb="32">
      <t>コウニュウ</t>
    </rPh>
    <rPh sb="32" eb="34">
      <t>キキ</t>
    </rPh>
    <rPh sb="34" eb="35">
      <t>ルイ</t>
    </rPh>
    <rPh sb="36" eb="38">
      <t>コウニュウ</t>
    </rPh>
    <rPh sb="38" eb="39">
      <t>ヒン</t>
    </rPh>
    <rPh sb="39" eb="40">
      <t>ゴト</t>
    </rPh>
    <rPh sb="41" eb="43">
      <t>キサイ</t>
    </rPh>
    <phoneticPr fontId="1"/>
  </si>
  <si>
    <t>ｻﾎﾟｰﾄ材料は、別途、材料明細書に記載</t>
    <rPh sb="5" eb="7">
      <t>ザイリョウ</t>
    </rPh>
    <rPh sb="10" eb="11">
      <t>、</t>
    </rPh>
    <rPh sb="11" eb="13">
      <t>ザイリョウ</t>
    </rPh>
    <rPh sb="12" eb="13">
      <t>リョウ</t>
    </rPh>
    <rPh sb="13" eb="16">
      <t>メイサイショ</t>
    </rPh>
    <rPh sb="16" eb="17">
      <t>ニ</t>
    </rPh>
    <rPh sb="17" eb="19">
      <t>キサイ</t>
    </rPh>
    <rPh sb="18" eb="20">
      <t>キサイ</t>
    </rPh>
    <phoneticPr fontId="1"/>
  </si>
  <si>
    <t>施工会社に依頼した部分の費用を記載（配管材料は材料費、配管製作は製作費に記載）</t>
    <rPh sb="0" eb="2">
      <t>セコウ</t>
    </rPh>
    <rPh sb="2" eb="4">
      <t>カイシャ</t>
    </rPh>
    <rPh sb="5" eb="7">
      <t>イライ</t>
    </rPh>
    <rPh sb="9" eb="11">
      <t>ブブン</t>
    </rPh>
    <rPh sb="12" eb="14">
      <t>ヒヨウ</t>
    </rPh>
    <rPh sb="15" eb="17">
      <t>キサイ</t>
    </rPh>
    <rPh sb="18" eb="20">
      <t>ハイカン</t>
    </rPh>
    <rPh sb="20" eb="22">
      <t>ザイリョウ</t>
    </rPh>
    <rPh sb="23" eb="26">
      <t>ザイリョウヒ</t>
    </rPh>
    <rPh sb="27" eb="29">
      <t>ハイカン</t>
    </rPh>
    <rPh sb="29" eb="31">
      <t>セイサク</t>
    </rPh>
    <rPh sb="32" eb="34">
      <t>セイサク</t>
    </rPh>
    <rPh sb="34" eb="35">
      <t>ヒ</t>
    </rPh>
    <rPh sb="36" eb="38">
      <t>キサイ</t>
    </rPh>
    <phoneticPr fontId="1"/>
  </si>
  <si>
    <t>配管製作後の検査・洗浄費を記載。高圧ガス配管で別途検査を要する場合は、必要に応じて行を追加し記載</t>
    <rPh sb="0" eb="2">
      <t>ハイカン</t>
    </rPh>
    <rPh sb="2" eb="4">
      <t>セイサク</t>
    </rPh>
    <rPh sb="4" eb="5">
      <t>ゴ</t>
    </rPh>
    <rPh sb="6" eb="8">
      <t>ケンサ</t>
    </rPh>
    <rPh sb="9" eb="11">
      <t>センジョウ</t>
    </rPh>
    <rPh sb="11" eb="12">
      <t>ヒ</t>
    </rPh>
    <rPh sb="13" eb="15">
      <t>キサイ</t>
    </rPh>
    <rPh sb="16" eb="18">
      <t>コウアツ</t>
    </rPh>
    <rPh sb="20" eb="22">
      <t>ハイカン</t>
    </rPh>
    <rPh sb="23" eb="25">
      <t>ベット</t>
    </rPh>
    <rPh sb="25" eb="27">
      <t>ケンサ</t>
    </rPh>
    <rPh sb="28" eb="29">
      <t>ヨウ</t>
    </rPh>
    <rPh sb="31" eb="33">
      <t>バアイ</t>
    </rPh>
    <rPh sb="41" eb="42">
      <t>ギョウ</t>
    </rPh>
    <rPh sb="43" eb="45">
      <t>ツイカ</t>
    </rPh>
    <rPh sb="46" eb="48">
      <t>キサイ</t>
    </rPh>
    <phoneticPr fontId="1"/>
  </si>
  <si>
    <t>配管工事でその他項目があれば必要に応じて行を追加し記載</t>
    <rPh sb="0" eb="2">
      <t>ハイカン</t>
    </rPh>
    <rPh sb="2" eb="4">
      <t>コウジ</t>
    </rPh>
    <rPh sb="7" eb="8">
      <t>タ</t>
    </rPh>
    <rPh sb="8" eb="10">
      <t>コウモク</t>
    </rPh>
    <rPh sb="20" eb="21">
      <t>ギョウ</t>
    </rPh>
    <rPh sb="22" eb="24">
      <t>ツイカ</t>
    </rPh>
    <rPh sb="25" eb="27">
      <t>キサイ</t>
    </rPh>
    <phoneticPr fontId="1"/>
  </si>
  <si>
    <t>据付工事に関する材料費。必要に応じて行を追加し詳細を記載</t>
    <rPh sb="0" eb="2">
      <t>スエツケ</t>
    </rPh>
    <rPh sb="2" eb="4">
      <t>コウジ</t>
    </rPh>
    <rPh sb="5" eb="6">
      <t>カン</t>
    </rPh>
    <rPh sb="8" eb="11">
      <t>ザイリョウヒ</t>
    </rPh>
    <rPh sb="18" eb="19">
      <t>ギョウ</t>
    </rPh>
    <rPh sb="20" eb="22">
      <t>ツイカ</t>
    </rPh>
    <rPh sb="23" eb="25">
      <t>ショウサイ</t>
    </rPh>
    <rPh sb="26" eb="28">
      <t>キサイ</t>
    </rPh>
    <phoneticPr fontId="1"/>
  </si>
  <si>
    <t>据付工事に関る重機。必要に応じて行を追加し詳細を記載</t>
    <rPh sb="0" eb="2">
      <t>スエツケ</t>
    </rPh>
    <rPh sb="2" eb="4">
      <t>コウジ</t>
    </rPh>
    <rPh sb="5" eb="6">
      <t>カカワ</t>
    </rPh>
    <rPh sb="7" eb="9">
      <t>ジュウキ</t>
    </rPh>
    <rPh sb="16" eb="17">
      <t>ギョウ</t>
    </rPh>
    <rPh sb="18" eb="20">
      <t>ツイカ</t>
    </rPh>
    <rPh sb="21" eb="23">
      <t>ショウサイ</t>
    </rPh>
    <rPh sb="24" eb="26">
      <t>キサイ</t>
    </rPh>
    <phoneticPr fontId="1"/>
  </si>
  <si>
    <t>据付工事に関る運搬車両。必要に応じて行を追加し詳細を記載</t>
    <rPh sb="0" eb="2">
      <t>スエツケ</t>
    </rPh>
    <rPh sb="2" eb="4">
      <t>コウジ</t>
    </rPh>
    <rPh sb="5" eb="6">
      <t>カカワ</t>
    </rPh>
    <rPh sb="7" eb="9">
      <t>ウンパン</t>
    </rPh>
    <rPh sb="9" eb="11">
      <t>シャリョウ</t>
    </rPh>
    <rPh sb="18" eb="19">
      <t>ギョウ</t>
    </rPh>
    <rPh sb="20" eb="22">
      <t>ツイカ</t>
    </rPh>
    <rPh sb="23" eb="25">
      <t>ショウサイ</t>
    </rPh>
    <rPh sb="26" eb="28">
      <t>キサイ</t>
    </rPh>
    <phoneticPr fontId="1"/>
  </si>
  <si>
    <t>据付工事に関るﾘｰｽ費。必要に応じて行を追加し詳細を記載</t>
    <rPh sb="0" eb="2">
      <t>スエツケ</t>
    </rPh>
    <rPh sb="2" eb="4">
      <t>コウジ</t>
    </rPh>
    <rPh sb="5" eb="6">
      <t>カカワ</t>
    </rPh>
    <rPh sb="10" eb="11">
      <t>ヒ</t>
    </rPh>
    <rPh sb="26" eb="28">
      <t>キサイ</t>
    </rPh>
    <phoneticPr fontId="1"/>
  </si>
  <si>
    <t>据付工事に関る機工具損料費。必要に応じて行を追加し詳細を記載</t>
    <rPh sb="0" eb="2">
      <t>スエツケ</t>
    </rPh>
    <rPh sb="2" eb="4">
      <t>コウジ</t>
    </rPh>
    <rPh sb="5" eb="6">
      <t>カカワ</t>
    </rPh>
    <rPh sb="7" eb="8">
      <t>キ</t>
    </rPh>
    <rPh sb="8" eb="10">
      <t>コウグ</t>
    </rPh>
    <rPh sb="10" eb="12">
      <t>ソンリョウ</t>
    </rPh>
    <rPh sb="12" eb="13">
      <t>ヒ</t>
    </rPh>
    <phoneticPr fontId="1"/>
  </si>
  <si>
    <t>据付工事に関る副資材・消耗品費。必要に応じて行を追加し詳細を記載</t>
    <rPh sb="0" eb="2">
      <t>スエツケ</t>
    </rPh>
    <rPh sb="2" eb="4">
      <t>コウジ</t>
    </rPh>
    <rPh sb="5" eb="6">
      <t>カカワ</t>
    </rPh>
    <phoneticPr fontId="1"/>
  </si>
  <si>
    <t>必要に応じて行を追加し詳細を記載</t>
  </si>
  <si>
    <t>必要に応じて行を追加し詳細を記載</t>
    <phoneticPr fontId="1"/>
  </si>
  <si>
    <t>据付工事でその他項目があれば必要に応じて行を追加し詳細を記載</t>
    <rPh sb="0" eb="2">
      <t>スエツケ</t>
    </rPh>
    <rPh sb="2" eb="4">
      <t>コウジ</t>
    </rPh>
    <rPh sb="7" eb="8">
      <t>タ</t>
    </rPh>
    <rPh sb="8" eb="10">
      <t>コウモク</t>
    </rPh>
    <phoneticPr fontId="1"/>
  </si>
  <si>
    <t>SUS材、SS材、PVC材等の種類別に、必要に応じて行を追加し記載。DB数量を記載</t>
    <rPh sb="3" eb="4">
      <t>ザイ</t>
    </rPh>
    <rPh sb="7" eb="8">
      <t>ザイ</t>
    </rPh>
    <rPh sb="12" eb="13">
      <t>ザイ</t>
    </rPh>
    <rPh sb="13" eb="14">
      <t>トウ</t>
    </rPh>
    <rPh sb="15" eb="17">
      <t>シュルイ</t>
    </rPh>
    <rPh sb="17" eb="18">
      <t>ベツ</t>
    </rPh>
    <rPh sb="20" eb="22">
      <t>ヒツヨウ</t>
    </rPh>
    <rPh sb="23" eb="24">
      <t>オウ</t>
    </rPh>
    <rPh sb="26" eb="27">
      <t>ギョウ</t>
    </rPh>
    <rPh sb="28" eb="30">
      <t>ツイカ</t>
    </rPh>
    <rPh sb="31" eb="33">
      <t>キサイ</t>
    </rPh>
    <rPh sb="36" eb="38">
      <t>スウリョウ</t>
    </rPh>
    <rPh sb="39" eb="41">
      <t>キサイ</t>
    </rPh>
    <phoneticPr fontId="1"/>
  </si>
  <si>
    <t>SUS材、SS材、PVC材等の種類別に、必要に応じて行を追加し記載。BM数量を記載</t>
    <rPh sb="3" eb="4">
      <t>ザイ</t>
    </rPh>
    <rPh sb="7" eb="8">
      <t>ザイ</t>
    </rPh>
    <rPh sb="12" eb="13">
      <t>ザイ</t>
    </rPh>
    <rPh sb="13" eb="14">
      <t>トウ</t>
    </rPh>
    <rPh sb="15" eb="17">
      <t>シュルイ</t>
    </rPh>
    <rPh sb="17" eb="18">
      <t>ベツ</t>
    </rPh>
    <rPh sb="20" eb="22">
      <t>ヒツヨウ</t>
    </rPh>
    <rPh sb="23" eb="24">
      <t>オウ</t>
    </rPh>
    <rPh sb="26" eb="27">
      <t>ギョウ</t>
    </rPh>
    <rPh sb="28" eb="30">
      <t>ツイカ</t>
    </rPh>
    <rPh sb="31" eb="33">
      <t>キサイ</t>
    </rPh>
    <rPh sb="36" eb="38">
      <t>スウリョウ</t>
    </rPh>
    <rPh sb="39" eb="41">
      <t>キサイ</t>
    </rPh>
    <phoneticPr fontId="1"/>
  </si>
  <si>
    <t>PVC・FRP配管等で現地溶接があれば記載。DB数量を記載</t>
    <rPh sb="7" eb="9">
      <t>ハイカン</t>
    </rPh>
    <rPh sb="9" eb="10">
      <t>トウ</t>
    </rPh>
    <rPh sb="11" eb="13">
      <t>ゲンチ</t>
    </rPh>
    <rPh sb="13" eb="15">
      <t>ヨウセツ</t>
    </rPh>
    <rPh sb="19" eb="21">
      <t>キサイ</t>
    </rPh>
    <rPh sb="24" eb="26">
      <t>スウリョウ</t>
    </rPh>
    <rPh sb="27" eb="29">
      <t>キサイ</t>
    </rPh>
    <phoneticPr fontId="1"/>
  </si>
  <si>
    <t>必要に応じて行を追加し詳細を記載</t>
    <rPh sb="0" eb="2">
      <t>ヒツヨウ</t>
    </rPh>
    <rPh sb="3" eb="4">
      <t>オウ</t>
    </rPh>
    <rPh sb="6" eb="7">
      <t>ギョウ</t>
    </rPh>
    <rPh sb="8" eb="10">
      <t>ツイカ</t>
    </rPh>
    <rPh sb="11" eb="13">
      <t>ショウサイ</t>
    </rPh>
    <rPh sb="14" eb="16">
      <t>キサイ</t>
    </rPh>
    <phoneticPr fontId="1"/>
  </si>
  <si>
    <t>必要に応じて行を追加し詳細を記載</t>
    <phoneticPr fontId="1"/>
  </si>
  <si>
    <t>必要に応じて行を追加し詳細を記載</t>
    <phoneticPr fontId="1"/>
  </si>
  <si>
    <t>配管工事に関るリース品。必要に応じて行を追加し詳細を記載</t>
    <rPh sb="0" eb="2">
      <t>ハイカン</t>
    </rPh>
    <rPh sb="2" eb="4">
      <t>コウジ</t>
    </rPh>
    <rPh sb="5" eb="6">
      <t>カカワ</t>
    </rPh>
    <rPh sb="10" eb="11">
      <t>ヒン</t>
    </rPh>
    <phoneticPr fontId="1"/>
  </si>
  <si>
    <t>配管工事に関る機工具損料。必要に応じて行を追加し詳細を記載</t>
    <rPh sb="0" eb="2">
      <t>ハイカン</t>
    </rPh>
    <rPh sb="2" eb="4">
      <t>コウジ</t>
    </rPh>
    <rPh sb="5" eb="6">
      <t>カカワ</t>
    </rPh>
    <rPh sb="7" eb="8">
      <t>キ</t>
    </rPh>
    <rPh sb="8" eb="10">
      <t>コウグ</t>
    </rPh>
    <rPh sb="10" eb="12">
      <t>ソンリョウ</t>
    </rPh>
    <phoneticPr fontId="1"/>
  </si>
  <si>
    <t>配管工事に関る副資材・消耗品。必要に応じて行を追加し詳細を記載</t>
    <rPh sb="0" eb="2">
      <t>ハイカン</t>
    </rPh>
    <rPh sb="2" eb="4">
      <t>コウジ</t>
    </rPh>
    <rPh sb="5" eb="6">
      <t>カカワ</t>
    </rPh>
    <phoneticPr fontId="1"/>
  </si>
  <si>
    <t>書類作成等あれば記載</t>
    <rPh sb="0" eb="2">
      <t>ショルイ</t>
    </rPh>
    <rPh sb="2" eb="4">
      <t>サクセイ</t>
    </rPh>
    <rPh sb="4" eb="5">
      <t>トウ</t>
    </rPh>
    <rPh sb="8" eb="10">
      <t>キサイ</t>
    </rPh>
    <phoneticPr fontId="1"/>
  </si>
  <si>
    <t>必要に応じて行を追加し詳細を記載</t>
    <phoneticPr fontId="1"/>
  </si>
  <si>
    <t>式</t>
    <rPh sb="0" eb="1">
      <t>シキ</t>
    </rPh>
    <phoneticPr fontId="1"/>
  </si>
  <si>
    <t>機器重量を記載</t>
    <rPh sb="0" eb="2">
      <t>キキ</t>
    </rPh>
    <rPh sb="2" eb="4">
      <t>ジュウリョウ</t>
    </rPh>
    <rPh sb="5" eb="7">
      <t>キサイ</t>
    </rPh>
    <phoneticPr fontId="1"/>
  </si>
  <si>
    <t>必要に応じて行を追加し機器毎に記載。据付機器毎の重量を記載</t>
    <rPh sb="6" eb="7">
      <t>ギョウ</t>
    </rPh>
    <rPh sb="8" eb="10">
      <t>ツイカ</t>
    </rPh>
    <rPh sb="11" eb="13">
      <t>キキ</t>
    </rPh>
    <rPh sb="13" eb="14">
      <t>ゴト</t>
    </rPh>
    <rPh sb="15" eb="17">
      <t>キサイ</t>
    </rPh>
    <rPh sb="18" eb="20">
      <t>スエツケ</t>
    </rPh>
    <rPh sb="20" eb="22">
      <t>キキ</t>
    </rPh>
    <rPh sb="22" eb="23">
      <t>ゴト</t>
    </rPh>
    <rPh sb="24" eb="26">
      <t>ジュウリョウ</t>
    </rPh>
    <rPh sb="27" eb="29">
      <t>キサイ</t>
    </rPh>
    <phoneticPr fontId="1"/>
  </si>
  <si>
    <t>配管・サポート・撤去
工事</t>
    <rPh sb="0" eb="2">
      <t>ハイカン</t>
    </rPh>
    <rPh sb="8" eb="10">
      <t>テッキョ</t>
    </rPh>
    <rPh sb="11" eb="13">
      <t>コウジ</t>
    </rPh>
    <phoneticPr fontId="1"/>
  </si>
  <si>
    <t>会社名</t>
    <rPh sb="0" eb="1">
      <t>カイ</t>
    </rPh>
    <rPh sb="1" eb="2">
      <t>シャ</t>
    </rPh>
    <rPh sb="2" eb="3">
      <t>メイ</t>
    </rPh>
    <phoneticPr fontId="1"/>
  </si>
  <si>
    <t>保温・塗装・足場
工事</t>
    <rPh sb="0" eb="2">
      <t>ホオン</t>
    </rPh>
    <rPh sb="3" eb="5">
      <t>トソウ</t>
    </rPh>
    <rPh sb="6" eb="8">
      <t>アシバ</t>
    </rPh>
    <rPh sb="9" eb="11">
      <t>コウジ</t>
    </rPh>
    <phoneticPr fontId="1"/>
  </si>
  <si>
    <t>重　　　　機
工事</t>
    <rPh sb="0" eb="1">
      <t>シゲル</t>
    </rPh>
    <rPh sb="5" eb="6">
      <t>キ</t>
    </rPh>
    <rPh sb="7" eb="9">
      <t>コウジ</t>
    </rPh>
    <phoneticPr fontId="1"/>
  </si>
  <si>
    <t>土　　　建
工事</t>
    <rPh sb="0" eb="1">
      <t>ツチ</t>
    </rPh>
    <rPh sb="4" eb="5">
      <t>ケン</t>
    </rPh>
    <rPh sb="6" eb="8">
      <t>コウジ</t>
    </rPh>
    <phoneticPr fontId="1"/>
  </si>
  <si>
    <t>工　事　体　制　表</t>
    <rPh sb="0" eb="1">
      <t>タクミ</t>
    </rPh>
    <rPh sb="2" eb="3">
      <t>コト</t>
    </rPh>
    <rPh sb="4" eb="5">
      <t>カラダ</t>
    </rPh>
    <rPh sb="6" eb="7">
      <t>セイ</t>
    </rPh>
    <rPh sb="8" eb="9">
      <t>ヒョウ</t>
    </rPh>
    <phoneticPr fontId="1"/>
  </si>
  <si>
    <t>受注社名</t>
    <rPh sb="0" eb="2">
      <t>ジュチュウ</t>
    </rPh>
    <rPh sb="2" eb="3">
      <t>シャ</t>
    </rPh>
    <rPh sb="3" eb="4">
      <t>メイ</t>
    </rPh>
    <phoneticPr fontId="1"/>
  </si>
  <si>
    <t>役職</t>
    <rPh sb="0" eb="2">
      <t>ヤクショク</t>
    </rPh>
    <phoneticPr fontId="1"/>
  </si>
  <si>
    <t>氏名</t>
    <rPh sb="0" eb="2">
      <t>シメイ</t>
    </rPh>
    <phoneticPr fontId="1"/>
  </si>
  <si>
    <t>工事監督</t>
    <rPh sb="0" eb="2">
      <t>コウジ</t>
    </rPh>
    <rPh sb="2" eb="4">
      <t>カントク</t>
    </rPh>
    <phoneticPr fontId="1"/>
  </si>
  <si>
    <t>安全衛生管理者</t>
    <rPh sb="0" eb="2">
      <t>アンゼン</t>
    </rPh>
    <rPh sb="2" eb="4">
      <t>エイセイ</t>
    </rPh>
    <rPh sb="4" eb="6">
      <t>カンリ</t>
    </rPh>
    <rPh sb="6" eb="7">
      <t>シャ</t>
    </rPh>
    <phoneticPr fontId="1"/>
  </si>
  <si>
    <t>****</t>
    <phoneticPr fontId="1"/>
  </si>
  <si>
    <t>2***年 **月 **日</t>
    <rPh sb="4" eb="5">
      <t>ネン</t>
    </rPh>
    <rPh sb="8" eb="9">
      <t>ガツ</t>
    </rPh>
    <rPh sb="12" eb="13">
      <t>ニチ</t>
    </rPh>
    <phoneticPr fontId="1"/>
  </si>
  <si>
    <t>2***年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</si>
</sst>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b/>
      <sz val="18"/>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u/>
      <sz val="14"/>
      <color theme="1"/>
      <name val="ＭＳ Ｐゴシック"/>
      <family val="2"/>
      <charset val="128"/>
      <scheme val="minor"/>
    </font>
    <font>
      <b/>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u/>
      <sz val="1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auto="1"/>
      </left>
      <right style="thin">
        <color auto="1"/>
      </right>
      <top/>
      <bottom style="hair">
        <color auto="1"/>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thin">
        <color auto="1"/>
      </right>
      <top style="hair">
        <color auto="1"/>
      </top>
      <bottom style="thin">
        <color indexed="64"/>
      </bottom>
      <diagonal/>
    </border>
    <border>
      <left/>
      <right/>
      <top style="thin">
        <color indexed="64"/>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auto="1"/>
      </left>
      <right style="thin">
        <color auto="1"/>
      </right>
      <top style="thin">
        <color indexed="64"/>
      </top>
      <bottom style="hair">
        <color auto="1"/>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181">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2" fillId="0" borderId="4" xfId="0" applyFont="1" applyFill="1" applyBorder="1" applyAlignment="1">
      <alignment horizontal="right" vertical="center"/>
    </xf>
    <xf numFmtId="0" fontId="2" fillId="0" borderId="4" xfId="0" applyFont="1" applyFill="1" applyBorder="1">
      <alignment vertical="center"/>
    </xf>
    <xf numFmtId="0" fontId="2" fillId="0" borderId="11" xfId="0" applyFont="1" applyFill="1" applyBorder="1" applyAlignment="1">
      <alignment horizontal="center" vertical="center"/>
    </xf>
    <xf numFmtId="0" fontId="0" fillId="0" borderId="7" xfId="0" applyFill="1" applyBorder="1" applyAlignment="1">
      <alignment horizontal="center" vertical="center"/>
    </xf>
    <xf numFmtId="0" fontId="0" fillId="0" borderId="11" xfId="0" applyFill="1" applyBorder="1" applyAlignment="1">
      <alignment horizontal="center" vertical="center"/>
    </xf>
    <xf numFmtId="0" fontId="2" fillId="0" borderId="25" xfId="0" quotePrefix="1" applyFont="1" applyFill="1" applyBorder="1" applyAlignment="1">
      <alignment horizontal="right" vertical="center"/>
    </xf>
    <xf numFmtId="0" fontId="3" fillId="0" borderId="25" xfId="0" applyFont="1" applyFill="1" applyBorder="1">
      <alignment vertical="center"/>
    </xf>
    <xf numFmtId="0" fontId="2" fillId="0" borderId="26" xfId="0" applyFont="1" applyFill="1" applyBorder="1">
      <alignment vertical="center"/>
    </xf>
    <xf numFmtId="0" fontId="0" fillId="0" borderId="24" xfId="0" applyFill="1" applyBorder="1" applyAlignment="1">
      <alignment horizontal="right" vertical="center"/>
    </xf>
    <xf numFmtId="0" fontId="0" fillId="0" borderId="24" xfId="0" applyFill="1" applyBorder="1" applyAlignment="1">
      <alignment horizontal="center" vertical="center"/>
    </xf>
    <xf numFmtId="0" fontId="0" fillId="0" borderId="27" xfId="0" applyFill="1" applyBorder="1" applyAlignment="1">
      <alignment horizontal="right" vertical="center"/>
    </xf>
    <xf numFmtId="0" fontId="0" fillId="0" borderId="26" xfId="0" applyFill="1" applyBorder="1" applyAlignment="1">
      <alignment horizontal="right" vertical="center"/>
    </xf>
    <xf numFmtId="0" fontId="0" fillId="0" borderId="0" xfId="0" applyFill="1" applyBorder="1" applyAlignment="1">
      <alignment horizontal="left" vertical="center"/>
    </xf>
    <xf numFmtId="0" fontId="2" fillId="0" borderId="14" xfId="0" applyFont="1" applyFill="1" applyBorder="1" applyAlignment="1">
      <alignment horizontal="right" vertical="center"/>
    </xf>
    <xf numFmtId="0" fontId="2" fillId="0" borderId="14" xfId="0" applyFont="1" applyFill="1" applyBorder="1">
      <alignment vertical="center"/>
    </xf>
    <xf numFmtId="0" fontId="3" fillId="0" borderId="15" xfId="0" applyFont="1" applyFill="1" applyBorder="1">
      <alignment vertical="center"/>
    </xf>
    <xf numFmtId="0" fontId="0" fillId="0" borderId="12" xfId="0" applyFill="1" applyBorder="1" applyAlignment="1">
      <alignment horizontal="right" vertical="center"/>
    </xf>
    <xf numFmtId="0" fontId="0" fillId="0" borderId="12" xfId="0" applyFill="1" applyBorder="1" applyAlignment="1">
      <alignment horizontal="center" vertical="center"/>
    </xf>
    <xf numFmtId="0" fontId="0" fillId="0" borderId="13" xfId="0" applyFill="1" applyBorder="1" applyAlignment="1">
      <alignment horizontal="right" vertical="center"/>
    </xf>
    <xf numFmtId="0" fontId="0" fillId="0" borderId="15" xfId="0" applyFill="1" applyBorder="1" applyAlignment="1">
      <alignment horizontal="right" vertical="center"/>
    </xf>
    <xf numFmtId="0" fontId="2" fillId="0" borderId="21" xfId="0" applyFont="1" applyFill="1" applyBorder="1" applyAlignment="1">
      <alignment horizontal="right" vertical="center"/>
    </xf>
    <xf numFmtId="0" fontId="2" fillId="0" borderId="21" xfId="0" applyFont="1" applyFill="1" applyBorder="1">
      <alignment vertical="center"/>
    </xf>
    <xf numFmtId="0" fontId="3" fillId="0" borderId="22" xfId="0" applyFont="1" applyFill="1" applyBorder="1">
      <alignment vertical="center"/>
    </xf>
    <xf numFmtId="0" fontId="0" fillId="0" borderId="16" xfId="0" applyFill="1" applyBorder="1" applyAlignment="1">
      <alignment horizontal="right" vertical="center"/>
    </xf>
    <xf numFmtId="0" fontId="0" fillId="0" borderId="16" xfId="0" applyFill="1" applyBorder="1" applyAlignment="1">
      <alignment horizontal="center" vertical="center"/>
    </xf>
    <xf numFmtId="0" fontId="0" fillId="0" borderId="23" xfId="0" applyFill="1" applyBorder="1" applyAlignment="1">
      <alignment horizontal="right" vertical="center"/>
    </xf>
    <xf numFmtId="0" fontId="0" fillId="0" borderId="22" xfId="0" applyFill="1" applyBorder="1" applyAlignment="1">
      <alignment horizontal="right" vertical="center"/>
    </xf>
    <xf numFmtId="0" fontId="2" fillId="0" borderId="18" xfId="0" quotePrefix="1" applyFont="1" applyFill="1" applyBorder="1" applyAlignment="1">
      <alignment horizontal="right" vertical="center"/>
    </xf>
    <xf numFmtId="0" fontId="2" fillId="0" borderId="18" xfId="0" applyFont="1" applyFill="1" applyBorder="1">
      <alignment vertical="center"/>
    </xf>
    <xf numFmtId="0" fontId="2" fillId="0" borderId="19" xfId="0" applyFont="1" applyFill="1" applyBorder="1">
      <alignment vertical="center"/>
    </xf>
    <xf numFmtId="0" fontId="0" fillId="0" borderId="17" xfId="0" applyFill="1" applyBorder="1" applyAlignment="1">
      <alignment horizontal="right" vertical="center"/>
    </xf>
    <xf numFmtId="0" fontId="2" fillId="0" borderId="17" xfId="0" applyFont="1" applyFill="1" applyBorder="1" applyAlignment="1">
      <alignment horizontal="center" vertical="center"/>
    </xf>
    <xf numFmtId="0" fontId="0" fillId="0" borderId="20" xfId="0" applyFill="1" applyBorder="1" applyAlignment="1">
      <alignment horizontal="right" vertical="center"/>
    </xf>
    <xf numFmtId="0" fontId="0" fillId="0" borderId="19" xfId="0" applyFill="1" applyBorder="1" applyAlignment="1">
      <alignment horizontal="right" vertical="center"/>
    </xf>
    <xf numFmtId="0" fontId="2" fillId="0" borderId="15" xfId="0" applyFont="1" applyFill="1" applyBorder="1">
      <alignment vertical="center"/>
    </xf>
    <xf numFmtId="0" fontId="2" fillId="0" borderId="12" xfId="0" applyFont="1" applyFill="1" applyBorder="1" applyAlignment="1">
      <alignment horizontal="center" vertical="center"/>
    </xf>
    <xf numFmtId="0" fontId="2" fillId="0" borderId="22" xfId="0" applyFont="1" applyFill="1" applyBorder="1">
      <alignment vertical="center"/>
    </xf>
    <xf numFmtId="0" fontId="2" fillId="0" borderId="16" xfId="0" applyFont="1" applyFill="1" applyBorder="1" applyAlignment="1">
      <alignment horizontal="center" vertical="center"/>
    </xf>
    <xf numFmtId="0" fontId="0" fillId="0" borderId="17" xfId="0" applyFill="1" applyBorder="1" applyAlignment="1">
      <alignment horizontal="center" vertical="center"/>
    </xf>
    <xf numFmtId="0" fontId="3" fillId="0" borderId="18" xfId="0" applyFont="1" applyFill="1" applyBorder="1">
      <alignment vertical="center"/>
    </xf>
    <xf numFmtId="0" fontId="2" fillId="0" borderId="14" xfId="0" quotePrefix="1" applyFont="1" applyFill="1" applyBorder="1" applyAlignment="1">
      <alignment horizontal="right" vertical="center"/>
    </xf>
    <xf numFmtId="0" fontId="3" fillId="0" borderId="14" xfId="0" applyFont="1" applyFill="1" applyBorder="1">
      <alignment vertical="center"/>
    </xf>
    <xf numFmtId="0" fontId="3" fillId="0" borderId="17" xfId="0" applyFont="1" applyFill="1" applyBorder="1" applyAlignment="1">
      <alignment horizontal="center" vertical="center"/>
    </xf>
    <xf numFmtId="0" fontId="2" fillId="0" borderId="1" xfId="0" quotePrefix="1" applyFont="1" applyFill="1" applyBorder="1" applyAlignment="1">
      <alignment horizontal="right" vertical="center"/>
    </xf>
    <xf numFmtId="0" fontId="2" fillId="0" borderId="1" xfId="0" applyFont="1" applyFill="1" applyBorder="1">
      <alignment vertical="center"/>
    </xf>
    <xf numFmtId="0" fontId="2" fillId="0" borderId="10" xfId="0" applyFont="1" applyFill="1" applyBorder="1">
      <alignment vertical="center"/>
    </xf>
    <xf numFmtId="0" fontId="0" fillId="0" borderId="0" xfId="0" applyFill="1" applyBorder="1" applyAlignment="1">
      <alignment horizontal="right" vertical="center"/>
    </xf>
    <xf numFmtId="0" fontId="2" fillId="0" borderId="0" xfId="0" applyFont="1" applyFill="1" applyBorder="1" applyAlignment="1">
      <alignment horizontal="center" vertical="center"/>
    </xf>
    <xf numFmtId="0" fontId="0" fillId="0" borderId="5" xfId="0" applyFill="1" applyBorder="1" applyAlignment="1">
      <alignment horizontal="right" vertical="center"/>
    </xf>
    <xf numFmtId="0" fontId="0" fillId="0" borderId="10" xfId="0" applyFill="1" applyBorder="1" applyAlignment="1">
      <alignment horizontal="right" vertical="center"/>
    </xf>
    <xf numFmtId="0" fontId="2" fillId="0" borderId="4" xfId="0" quotePrefix="1" applyFont="1" applyFill="1" applyBorder="1" applyAlignment="1">
      <alignment horizontal="right" vertical="center"/>
    </xf>
    <xf numFmtId="0" fontId="3" fillId="0" borderId="4" xfId="0" applyFont="1" applyFill="1" applyBorder="1">
      <alignment vertical="center"/>
    </xf>
    <xf numFmtId="0" fontId="2" fillId="0" borderId="11" xfId="0" applyFont="1" applyFill="1" applyBorder="1">
      <alignment vertical="center"/>
    </xf>
    <xf numFmtId="0" fontId="0" fillId="0" borderId="3" xfId="0" applyFill="1" applyBorder="1" applyAlignment="1">
      <alignment horizontal="right" vertical="center"/>
    </xf>
    <xf numFmtId="0" fontId="2" fillId="0" borderId="3" xfId="0" applyFont="1" applyFill="1" applyBorder="1" applyAlignment="1">
      <alignment horizontal="center" vertical="center"/>
    </xf>
    <xf numFmtId="0" fontId="0" fillId="0" borderId="7" xfId="0" applyFill="1" applyBorder="1" applyAlignment="1">
      <alignment horizontal="right" vertical="center"/>
    </xf>
    <xf numFmtId="0" fontId="0" fillId="0" borderId="11" xfId="0" applyFill="1" applyBorder="1" applyAlignment="1">
      <alignment horizontal="right" vertical="center"/>
    </xf>
    <xf numFmtId="0" fontId="2" fillId="0" borderId="25" xfId="0" applyFont="1" applyFill="1" applyBorder="1">
      <alignment vertical="center"/>
    </xf>
    <xf numFmtId="0" fontId="2" fillId="0" borderId="24" xfId="0" applyFont="1" applyFill="1" applyBorder="1" applyAlignment="1">
      <alignment horizontal="center" vertical="center"/>
    </xf>
    <xf numFmtId="0" fontId="5" fillId="0" borderId="0" xfId="0" applyFont="1" applyFill="1"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18" xfId="0" quotePrefix="1" applyBorder="1" applyAlignment="1">
      <alignment horizontal="right" vertical="center"/>
    </xf>
    <xf numFmtId="0" fontId="0" fillId="0" borderId="14" xfId="0" quotePrefix="1" applyBorder="1" applyAlignment="1">
      <alignment horizontal="right" vertical="center"/>
    </xf>
    <xf numFmtId="0" fontId="0" fillId="0" borderId="14" xfId="0" applyBorder="1">
      <alignment vertical="center"/>
    </xf>
    <xf numFmtId="0" fontId="0" fillId="0" borderId="21" xfId="0" applyBorder="1">
      <alignment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9" xfId="0" applyBorder="1">
      <alignment vertical="center"/>
    </xf>
    <xf numFmtId="0" fontId="0" fillId="0" borderId="15"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8" xfId="0" applyBorder="1">
      <alignment vertical="center"/>
    </xf>
    <xf numFmtId="0" fontId="0" fillId="0" borderId="28" xfId="0" applyBorder="1" applyAlignment="1">
      <alignment horizontal="center" vertical="center"/>
    </xf>
    <xf numFmtId="0" fontId="0" fillId="0" borderId="29" xfId="0" applyBorder="1">
      <alignment vertical="center"/>
    </xf>
    <xf numFmtId="0" fontId="14" fillId="0" borderId="0" xfId="0" applyFont="1">
      <alignment vertical="center"/>
    </xf>
    <xf numFmtId="0" fontId="4" fillId="0" borderId="0" xfId="0" applyFo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lignment vertical="center"/>
    </xf>
    <xf numFmtId="0" fontId="0" fillId="0" borderId="3" xfId="0" applyFill="1" applyBorder="1">
      <alignment vertical="center"/>
    </xf>
    <xf numFmtId="0" fontId="13" fillId="0" borderId="3" xfId="0" applyFont="1" applyBorder="1">
      <alignment vertical="center"/>
    </xf>
    <xf numFmtId="0" fontId="0" fillId="0" borderId="18" xfId="0" quotePrefix="1" applyBorder="1" applyAlignment="1">
      <alignment horizontal="left" vertical="center"/>
    </xf>
    <xf numFmtId="0" fontId="0" fillId="0" borderId="14" xfId="0" quotePrefix="1" applyBorder="1" applyAlignment="1">
      <alignment horizontal="left" vertical="center"/>
    </xf>
    <xf numFmtId="0" fontId="2" fillId="0" borderId="4" xfId="0" applyFont="1" applyFill="1" applyBorder="1" applyAlignment="1">
      <alignment horizontal="center" vertical="center"/>
    </xf>
    <xf numFmtId="0" fontId="4" fillId="0" borderId="0" xfId="0" applyFont="1" applyFill="1" applyAlignment="1">
      <alignment horizontal="lef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3" xfId="0" applyFill="1" applyBorder="1" applyAlignment="1">
      <alignment horizontal="center" vertical="center"/>
    </xf>
    <xf numFmtId="0" fontId="0" fillId="0" borderId="26" xfId="0" applyFill="1" applyBorder="1" applyAlignment="1">
      <alignment horizontal="left" vertical="center"/>
    </xf>
    <xf numFmtId="0" fontId="0" fillId="0" borderId="15" xfId="0" applyFill="1" applyBorder="1" applyAlignment="1">
      <alignment horizontal="left" vertical="center"/>
    </xf>
    <xf numFmtId="0" fontId="0" fillId="0" borderId="22" xfId="0" applyFill="1" applyBorder="1" applyAlignment="1">
      <alignment horizontal="left" vertical="center"/>
    </xf>
    <xf numFmtId="0" fontId="2" fillId="0" borderId="25" xfId="0" quotePrefix="1" applyFont="1" applyFill="1" applyBorder="1" applyAlignment="1">
      <alignment horizontal="left" vertical="center"/>
    </xf>
    <xf numFmtId="0" fontId="2" fillId="0" borderId="14" xfId="0" applyFont="1" applyFill="1" applyBorder="1" applyAlignment="1">
      <alignment horizontal="left" vertical="center"/>
    </xf>
    <xf numFmtId="0" fontId="2" fillId="0" borderId="21" xfId="0" applyFont="1" applyFill="1" applyBorder="1" applyAlignment="1">
      <alignment horizontal="left" vertical="center"/>
    </xf>
    <xf numFmtId="0" fontId="0" fillId="0" borderId="31" xfId="0" applyFill="1" applyBorder="1" applyAlignment="1">
      <alignment horizontal="left" vertical="center"/>
    </xf>
    <xf numFmtId="0" fontId="0" fillId="0" borderId="31" xfId="0" applyFill="1" applyBorder="1">
      <alignment vertical="center"/>
    </xf>
    <xf numFmtId="0" fontId="0" fillId="0" borderId="32" xfId="0" applyFill="1" applyBorder="1" applyAlignment="1">
      <alignment horizontal="left" vertical="center"/>
    </xf>
    <xf numFmtId="0" fontId="15" fillId="2" borderId="30" xfId="0" applyFont="1"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3" xfId="0" applyFill="1" applyBorder="1">
      <alignment vertical="center"/>
    </xf>
    <xf numFmtId="0" fontId="0" fillId="0" borderId="33" xfId="0" applyFill="1" applyBorder="1" applyAlignment="1">
      <alignment horizontal="left" vertical="center"/>
    </xf>
    <xf numFmtId="0" fontId="10" fillId="2" borderId="29" xfId="0" applyFont="1" applyFill="1" applyBorder="1" applyAlignment="1">
      <alignment horizontal="left" vertical="center"/>
    </xf>
    <xf numFmtId="0" fontId="0" fillId="0" borderId="36" xfId="0" applyFill="1" applyBorder="1">
      <alignment vertical="center"/>
    </xf>
    <xf numFmtId="0" fontId="0" fillId="0" borderId="36" xfId="0" applyFill="1" applyBorder="1" applyAlignment="1">
      <alignment horizontal="left" vertical="center"/>
    </xf>
    <xf numFmtId="0" fontId="0" fillId="0" borderId="0" xfId="0" applyBorder="1">
      <alignment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19"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47" xfId="0" applyBorder="1">
      <alignment vertical="center"/>
    </xf>
    <xf numFmtId="0" fontId="0" fillId="0" borderId="1" xfId="0" applyBorder="1">
      <alignment vertical="center"/>
    </xf>
    <xf numFmtId="0" fontId="0" fillId="0" borderId="48" xfId="0" applyBorder="1">
      <alignment vertical="center"/>
    </xf>
    <xf numFmtId="0" fontId="0" fillId="0" borderId="47" xfId="0" applyBorder="1" applyAlignment="1">
      <alignment horizontal="center" vertical="center"/>
    </xf>
    <xf numFmtId="0" fontId="0" fillId="0" borderId="49" xfId="0" applyBorder="1">
      <alignment vertical="center"/>
    </xf>
    <xf numFmtId="0" fontId="0" fillId="0" borderId="50" xfId="0" applyBorder="1">
      <alignment vertical="center"/>
    </xf>
    <xf numFmtId="0" fontId="0" fillId="0" borderId="9" xfId="0" applyBorder="1">
      <alignment vertical="center"/>
    </xf>
    <xf numFmtId="0" fontId="0" fillId="0" borderId="51" xfId="0" applyBorder="1">
      <alignment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6" fontId="6" fillId="2" borderId="29" xfId="0" applyNumberFormat="1" applyFont="1" applyFill="1" applyBorder="1" applyAlignment="1">
      <alignment horizontal="right" vertical="center"/>
    </xf>
    <xf numFmtId="0" fontId="6" fillId="2" borderId="29" xfId="0"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right" vertical="center"/>
    </xf>
    <xf numFmtId="176" fontId="16" fillId="0" borderId="14" xfId="0" applyNumberFormat="1" applyFont="1" applyBorder="1" applyAlignment="1">
      <alignment horizontal="right" vertical="center"/>
    </xf>
    <xf numFmtId="176" fontId="17" fillId="0" borderId="15" xfId="0" applyNumberFormat="1" applyFont="1" applyBorder="1" applyAlignment="1">
      <alignment horizontal="right" vertical="center"/>
    </xf>
    <xf numFmtId="0" fontId="5" fillId="0" borderId="0" xfId="0" applyFont="1" applyFill="1" applyAlignment="1">
      <alignment horizontal="center" vertical="center"/>
    </xf>
    <xf numFmtId="0" fontId="0" fillId="0" borderId="3" xfId="0"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43" xfId="0" applyBorder="1" applyAlignment="1">
      <alignment horizontal="center" vertical="center"/>
    </xf>
    <xf numFmtId="0" fontId="18" fillId="0" borderId="0" xfId="0" applyFont="1" applyAlignment="1">
      <alignment horizontal="center" vertical="center"/>
    </xf>
    <xf numFmtId="0" fontId="0" fillId="0" borderId="45"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449036</xdr:colOff>
      <xdr:row>4</xdr:row>
      <xdr:rowOff>0</xdr:rowOff>
    </xdr:from>
    <xdr:to>
      <xdr:col>12</xdr:col>
      <xdr:colOff>421822</xdr:colOff>
      <xdr:row>6</xdr:row>
      <xdr:rowOff>231322</xdr:rowOff>
    </xdr:to>
    <xdr:sp macro="" textlink="">
      <xdr:nvSpPr>
        <xdr:cNvPr id="2" name="テキスト ボックス 1"/>
        <xdr:cNvSpPr txBox="1"/>
      </xdr:nvSpPr>
      <xdr:spPr>
        <a:xfrm>
          <a:off x="5034643" y="625929"/>
          <a:ext cx="1714500" cy="5851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tabSelected="1" zoomScale="85" zoomScaleNormal="85" workbookViewId="0">
      <selection activeCell="M14" sqref="M14"/>
    </sheetView>
  </sheetViews>
  <sheetFormatPr defaultRowHeight="13.5" x14ac:dyDescent="0.15"/>
  <cols>
    <col min="1" max="1" width="2.625" customWidth="1"/>
    <col min="2" max="2" width="6.125" customWidth="1"/>
    <col min="3" max="3" width="6" customWidth="1"/>
    <col min="4" max="4" width="21.125" customWidth="1"/>
    <col min="5" max="5" width="5.75" style="9" customWidth="1"/>
    <col min="6" max="6" width="5.75" customWidth="1"/>
    <col min="7" max="7" width="11.625" customWidth="1"/>
    <col min="8" max="10" width="10.875" customWidth="1"/>
  </cols>
  <sheetData>
    <row r="2" spans="2:10" x14ac:dyDescent="0.15">
      <c r="B2" t="s">
        <v>99</v>
      </c>
      <c r="J2" t="s">
        <v>100</v>
      </c>
    </row>
    <row r="3" spans="2:10" ht="28.5" x14ac:dyDescent="0.15">
      <c r="B3" s="142" t="s">
        <v>107</v>
      </c>
      <c r="C3" s="142"/>
      <c r="D3" s="143"/>
      <c r="E3" s="143"/>
      <c r="F3" s="143"/>
      <c r="G3" s="143"/>
      <c r="H3" s="143"/>
      <c r="I3" s="143"/>
      <c r="J3" s="143"/>
    </row>
    <row r="4" spans="2:10" ht="17.25" x14ac:dyDescent="0.15">
      <c r="B4" s="89" t="s">
        <v>102</v>
      </c>
      <c r="C4" s="89"/>
      <c r="D4" s="90"/>
      <c r="G4" s="162" t="s">
        <v>207</v>
      </c>
      <c r="H4" s="162"/>
      <c r="I4" s="162"/>
      <c r="J4" s="162"/>
    </row>
    <row r="6" spans="2:10" ht="14.25" x14ac:dyDescent="0.15">
      <c r="B6" s="149" t="s">
        <v>141</v>
      </c>
      <c r="C6" s="149"/>
      <c r="D6" s="149"/>
      <c r="E6" s="149"/>
      <c r="G6" s="147" t="s">
        <v>105</v>
      </c>
      <c r="H6" s="147"/>
      <c r="I6" s="148"/>
      <c r="J6" s="148"/>
    </row>
    <row r="7" spans="2:10" ht="14.25" x14ac:dyDescent="0.15">
      <c r="B7" s="149"/>
      <c r="C7" s="149"/>
      <c r="D7" s="149"/>
      <c r="E7" s="149"/>
      <c r="G7" s="91"/>
      <c r="H7" s="91"/>
      <c r="I7" s="92"/>
      <c r="J7" s="92"/>
    </row>
    <row r="8" spans="2:10" ht="14.25" customHeight="1" x14ac:dyDescent="0.15">
      <c r="B8" s="149"/>
      <c r="C8" s="149"/>
      <c r="D8" s="149"/>
      <c r="E8" s="149"/>
      <c r="G8" s="147" t="s">
        <v>106</v>
      </c>
      <c r="H8" s="147"/>
      <c r="I8" s="147"/>
      <c r="J8" s="147"/>
    </row>
    <row r="9" spans="2:10" ht="14.25" customHeight="1" x14ac:dyDescent="0.15">
      <c r="B9" s="149"/>
      <c r="C9" s="149"/>
      <c r="D9" s="149"/>
      <c r="E9" s="149"/>
      <c r="G9" s="147"/>
      <c r="H9" s="147"/>
      <c r="I9" s="147"/>
      <c r="J9" s="147"/>
    </row>
    <row r="10" spans="2:10" x14ac:dyDescent="0.15">
      <c r="G10" s="147"/>
      <c r="H10" s="147"/>
      <c r="I10" s="147"/>
      <c r="J10" s="147"/>
    </row>
    <row r="11" spans="2:10" ht="17.25" x14ac:dyDescent="0.15">
      <c r="B11" s="93" t="s">
        <v>108</v>
      </c>
      <c r="C11" s="93"/>
      <c r="D11" s="93" t="s">
        <v>109</v>
      </c>
      <c r="E11" s="2"/>
      <c r="H11" s="1"/>
      <c r="I11" s="1"/>
      <c r="J11" s="1"/>
    </row>
    <row r="12" spans="2:10" ht="18" customHeight="1" x14ac:dyDescent="0.15">
      <c r="B12" s="5" t="s">
        <v>110</v>
      </c>
      <c r="C12" s="5"/>
      <c r="D12" s="95" t="s">
        <v>111</v>
      </c>
      <c r="E12" s="7"/>
      <c r="F12" s="120"/>
      <c r="G12" s="120"/>
      <c r="H12" s="72"/>
      <c r="I12" s="72"/>
      <c r="J12" s="72"/>
    </row>
    <row r="13" spans="2:10" ht="18.75" customHeight="1" x14ac:dyDescent="0.15">
      <c r="B13" s="5" t="s">
        <v>113</v>
      </c>
      <c r="C13" s="5"/>
      <c r="D13" s="5" t="s">
        <v>112</v>
      </c>
      <c r="E13" s="7"/>
      <c r="F13" s="120"/>
      <c r="G13" s="120"/>
      <c r="H13" s="144"/>
      <c r="I13" s="144"/>
      <c r="J13" s="144"/>
    </row>
    <row r="14" spans="2:10" ht="18.75" customHeight="1" x14ac:dyDescent="0.15">
      <c r="B14" s="5" t="s">
        <v>115</v>
      </c>
      <c r="C14" s="5"/>
      <c r="D14" s="5" t="s">
        <v>114</v>
      </c>
      <c r="E14" s="7"/>
      <c r="F14" s="120"/>
      <c r="G14" s="120"/>
      <c r="H14" s="145"/>
      <c r="I14" s="145"/>
      <c r="J14" s="145"/>
    </row>
    <row r="15" spans="2:10" ht="18.75" customHeight="1" x14ac:dyDescent="0.15">
      <c r="B15" s="5" t="s">
        <v>116</v>
      </c>
      <c r="C15" s="5"/>
      <c r="D15" s="5" t="s">
        <v>208</v>
      </c>
      <c r="E15" s="7"/>
      <c r="F15" s="120"/>
      <c r="G15" s="120"/>
      <c r="H15" s="146"/>
      <c r="I15" s="146"/>
      <c r="J15" s="146"/>
    </row>
    <row r="16" spans="2:10" ht="18.75" customHeight="1" x14ac:dyDescent="0.15">
      <c r="B16" s="94" t="s">
        <v>117</v>
      </c>
      <c r="C16" s="94"/>
      <c r="D16" s="5" t="s">
        <v>118</v>
      </c>
      <c r="E16" s="7"/>
    </row>
    <row r="17" spans="2:10" x14ac:dyDescent="0.15">
      <c r="I17" s="8" t="s">
        <v>103</v>
      </c>
      <c r="J17" s="2" t="s">
        <v>104</v>
      </c>
    </row>
    <row r="18" spans="2:10" ht="12.75" customHeight="1" thickBot="1" x14ac:dyDescent="0.2">
      <c r="B18" s="86"/>
      <c r="C18" s="86"/>
      <c r="D18" s="86"/>
      <c r="E18" s="87"/>
      <c r="F18" s="86"/>
      <c r="G18" s="86"/>
      <c r="H18" s="86"/>
      <c r="I18" s="86"/>
      <c r="J18" s="86"/>
    </row>
    <row r="19" spans="2:10" ht="27" customHeight="1" thickBot="1" x14ac:dyDescent="0.2">
      <c r="B19" s="141" t="s">
        <v>97</v>
      </c>
      <c r="C19" s="141"/>
      <c r="D19" s="141"/>
      <c r="E19" s="140">
        <f>IF(G45="","",G45)</f>
        <v>0</v>
      </c>
      <c r="F19" s="140"/>
      <c r="G19" s="140"/>
      <c r="H19" s="117"/>
      <c r="I19" s="88" t="s">
        <v>98</v>
      </c>
      <c r="J19" s="88"/>
    </row>
    <row r="21" spans="2:10" ht="25.5" customHeight="1" x14ac:dyDescent="0.15">
      <c r="B21" s="6"/>
      <c r="C21" s="136" t="s">
        <v>71</v>
      </c>
      <c r="D21" s="137"/>
      <c r="E21" s="7" t="s">
        <v>1</v>
      </c>
      <c r="F21" s="73" t="s">
        <v>73</v>
      </c>
      <c r="G21" s="136" t="s">
        <v>53</v>
      </c>
      <c r="H21" s="137"/>
      <c r="I21" s="136" t="s">
        <v>2</v>
      </c>
      <c r="J21" s="137"/>
    </row>
    <row r="22" spans="2:10" x14ac:dyDescent="0.15">
      <c r="B22" s="74" t="s">
        <v>74</v>
      </c>
      <c r="C22" s="96" t="s">
        <v>119</v>
      </c>
      <c r="D22" s="81"/>
      <c r="E22" s="78">
        <v>1</v>
      </c>
      <c r="F22" s="121" t="s">
        <v>192</v>
      </c>
      <c r="G22" s="150" t="s">
        <v>206</v>
      </c>
      <c r="H22" s="151"/>
      <c r="I22" s="156"/>
      <c r="J22" s="157"/>
    </row>
    <row r="23" spans="2:10" x14ac:dyDescent="0.15">
      <c r="B23" s="75" t="s">
        <v>75</v>
      </c>
      <c r="C23" s="97" t="s">
        <v>120</v>
      </c>
      <c r="D23" s="82"/>
      <c r="E23" s="79">
        <v>1</v>
      </c>
      <c r="F23" s="122" t="s">
        <v>192</v>
      </c>
      <c r="G23" s="152" t="s">
        <v>52</v>
      </c>
      <c r="H23" s="153"/>
      <c r="I23" s="158"/>
      <c r="J23" s="159"/>
    </row>
    <row r="24" spans="2:10" x14ac:dyDescent="0.15">
      <c r="B24" s="75" t="s">
        <v>76</v>
      </c>
      <c r="C24" s="97" t="s">
        <v>121</v>
      </c>
      <c r="D24" s="82"/>
      <c r="E24" s="79">
        <v>1</v>
      </c>
      <c r="F24" s="122" t="s">
        <v>192</v>
      </c>
      <c r="G24" s="152" t="s">
        <v>52</v>
      </c>
      <c r="H24" s="153"/>
      <c r="I24" s="158"/>
      <c r="J24" s="159"/>
    </row>
    <row r="25" spans="2:10" x14ac:dyDescent="0.15">
      <c r="B25" s="75" t="s">
        <v>77</v>
      </c>
      <c r="C25" s="97" t="s">
        <v>122</v>
      </c>
      <c r="D25" s="82"/>
      <c r="E25" s="79">
        <v>1</v>
      </c>
      <c r="F25" s="122" t="s">
        <v>192</v>
      </c>
      <c r="G25" s="152" t="s">
        <v>52</v>
      </c>
      <c r="H25" s="153"/>
      <c r="I25" s="158"/>
      <c r="J25" s="159"/>
    </row>
    <row r="26" spans="2:10" x14ac:dyDescent="0.15">
      <c r="B26" s="75" t="s">
        <v>78</v>
      </c>
      <c r="C26" s="97" t="s">
        <v>123</v>
      </c>
      <c r="D26" s="82"/>
      <c r="E26" s="79">
        <v>1</v>
      </c>
      <c r="F26" s="122" t="s">
        <v>192</v>
      </c>
      <c r="G26" s="152" t="s">
        <v>52</v>
      </c>
      <c r="H26" s="153"/>
      <c r="I26" s="158"/>
      <c r="J26" s="159"/>
    </row>
    <row r="27" spans="2:10" x14ac:dyDescent="0.15">
      <c r="B27" s="75" t="s">
        <v>79</v>
      </c>
      <c r="C27" s="97" t="s">
        <v>124</v>
      </c>
      <c r="D27" s="82"/>
      <c r="E27" s="79">
        <v>1</v>
      </c>
      <c r="F27" s="122" t="s">
        <v>192</v>
      </c>
      <c r="G27" s="152" t="s">
        <v>52</v>
      </c>
      <c r="H27" s="153"/>
      <c r="I27" s="158"/>
      <c r="J27" s="159"/>
    </row>
    <row r="28" spans="2:10" x14ac:dyDescent="0.15">
      <c r="B28" s="75" t="s">
        <v>80</v>
      </c>
      <c r="C28" s="97" t="s">
        <v>125</v>
      </c>
      <c r="D28" s="82"/>
      <c r="E28" s="79">
        <v>1</v>
      </c>
      <c r="F28" s="122" t="s">
        <v>192</v>
      </c>
      <c r="G28" s="152" t="s">
        <v>52</v>
      </c>
      <c r="H28" s="153"/>
      <c r="I28" s="158"/>
      <c r="J28" s="159"/>
    </row>
    <row r="29" spans="2:10" x14ac:dyDescent="0.15">
      <c r="B29" s="75" t="s">
        <v>81</v>
      </c>
      <c r="C29" s="97" t="s">
        <v>126</v>
      </c>
      <c r="D29" s="82"/>
      <c r="E29" s="79">
        <v>1</v>
      </c>
      <c r="F29" s="122" t="s">
        <v>192</v>
      </c>
      <c r="G29" s="152" t="s">
        <v>52</v>
      </c>
      <c r="H29" s="153"/>
      <c r="I29" s="158"/>
      <c r="J29" s="159"/>
    </row>
    <row r="30" spans="2:10" x14ac:dyDescent="0.15">
      <c r="B30" s="75" t="s">
        <v>82</v>
      </c>
      <c r="C30" s="97" t="s">
        <v>127</v>
      </c>
      <c r="D30" s="82"/>
      <c r="E30" s="79">
        <v>1</v>
      </c>
      <c r="F30" s="122" t="s">
        <v>192</v>
      </c>
      <c r="G30" s="152" t="s">
        <v>52</v>
      </c>
      <c r="H30" s="153"/>
      <c r="I30" s="158"/>
      <c r="J30" s="159"/>
    </row>
    <row r="31" spans="2:10" x14ac:dyDescent="0.15">
      <c r="B31" s="75" t="s">
        <v>83</v>
      </c>
      <c r="C31" s="97" t="s">
        <v>128</v>
      </c>
      <c r="D31" s="82"/>
      <c r="E31" s="79">
        <v>1</v>
      </c>
      <c r="F31" s="122" t="s">
        <v>192</v>
      </c>
      <c r="G31" s="152" t="s">
        <v>52</v>
      </c>
      <c r="H31" s="153"/>
      <c r="I31" s="158"/>
      <c r="J31" s="159"/>
    </row>
    <row r="32" spans="2:10" x14ac:dyDescent="0.15">
      <c r="B32" s="75" t="s">
        <v>84</v>
      </c>
      <c r="C32" s="97" t="s">
        <v>129</v>
      </c>
      <c r="D32" s="82"/>
      <c r="E32" s="79">
        <v>1</v>
      </c>
      <c r="F32" s="122" t="s">
        <v>192</v>
      </c>
      <c r="G32" s="152" t="s">
        <v>52</v>
      </c>
      <c r="H32" s="153"/>
      <c r="I32" s="158"/>
      <c r="J32" s="159"/>
    </row>
    <row r="33" spans="2:10" x14ac:dyDescent="0.15">
      <c r="B33" s="75" t="s">
        <v>85</v>
      </c>
      <c r="C33" s="97" t="s">
        <v>130</v>
      </c>
      <c r="D33" s="82"/>
      <c r="E33" s="79">
        <v>1</v>
      </c>
      <c r="F33" s="122" t="s">
        <v>192</v>
      </c>
      <c r="G33" s="152" t="s">
        <v>52</v>
      </c>
      <c r="H33" s="153"/>
      <c r="I33" s="158"/>
      <c r="J33" s="159"/>
    </row>
    <row r="34" spans="2:10" x14ac:dyDescent="0.15">
      <c r="B34" s="75" t="s">
        <v>86</v>
      </c>
      <c r="C34" s="97" t="s">
        <v>131</v>
      </c>
      <c r="D34" s="82"/>
      <c r="E34" s="79">
        <v>1</v>
      </c>
      <c r="F34" s="122" t="s">
        <v>192</v>
      </c>
      <c r="G34" s="152" t="s">
        <v>52</v>
      </c>
      <c r="H34" s="153"/>
      <c r="I34" s="158"/>
      <c r="J34" s="159"/>
    </row>
    <row r="35" spans="2:10" x14ac:dyDescent="0.15">
      <c r="B35" s="75" t="s">
        <v>87</v>
      </c>
      <c r="C35" s="97" t="s">
        <v>132</v>
      </c>
      <c r="D35" s="82"/>
      <c r="E35" s="79">
        <v>1</v>
      </c>
      <c r="F35" s="122" t="s">
        <v>192</v>
      </c>
      <c r="G35" s="152" t="s">
        <v>52</v>
      </c>
      <c r="H35" s="153"/>
      <c r="I35" s="158"/>
      <c r="J35" s="159"/>
    </row>
    <row r="36" spans="2:10" x14ac:dyDescent="0.15">
      <c r="B36" s="75" t="s">
        <v>88</v>
      </c>
      <c r="C36" s="97" t="s">
        <v>133</v>
      </c>
      <c r="D36" s="82"/>
      <c r="E36" s="79">
        <v>1</v>
      </c>
      <c r="F36" s="122" t="s">
        <v>192</v>
      </c>
      <c r="G36" s="152" t="s">
        <v>52</v>
      </c>
      <c r="H36" s="153"/>
      <c r="I36" s="158"/>
      <c r="J36" s="159"/>
    </row>
    <row r="37" spans="2:10" x14ac:dyDescent="0.15">
      <c r="B37" s="75" t="s">
        <v>89</v>
      </c>
      <c r="C37" s="97" t="s">
        <v>134</v>
      </c>
      <c r="D37" s="82"/>
      <c r="E37" s="79">
        <v>1</v>
      </c>
      <c r="F37" s="122" t="s">
        <v>192</v>
      </c>
      <c r="G37" s="152" t="s">
        <v>52</v>
      </c>
      <c r="H37" s="153"/>
      <c r="I37" s="158"/>
      <c r="J37" s="159"/>
    </row>
    <row r="38" spans="2:10" x14ac:dyDescent="0.15">
      <c r="B38" s="75" t="s">
        <v>90</v>
      </c>
      <c r="C38" s="97" t="s">
        <v>135</v>
      </c>
      <c r="D38" s="82"/>
      <c r="E38" s="79">
        <v>1</v>
      </c>
      <c r="F38" s="122" t="s">
        <v>192</v>
      </c>
      <c r="G38" s="152" t="s">
        <v>52</v>
      </c>
      <c r="H38" s="153"/>
      <c r="I38" s="158"/>
      <c r="J38" s="159"/>
    </row>
    <row r="39" spans="2:10" x14ac:dyDescent="0.15">
      <c r="B39" s="75" t="s">
        <v>91</v>
      </c>
      <c r="C39" s="97" t="s">
        <v>136</v>
      </c>
      <c r="D39" s="82"/>
      <c r="E39" s="79">
        <v>1</v>
      </c>
      <c r="F39" s="122" t="s">
        <v>192</v>
      </c>
      <c r="G39" s="152" t="s">
        <v>52</v>
      </c>
      <c r="H39" s="153"/>
      <c r="I39" s="158"/>
      <c r="J39" s="159"/>
    </row>
    <row r="40" spans="2:10" x14ac:dyDescent="0.15">
      <c r="B40" s="75" t="s">
        <v>92</v>
      </c>
      <c r="C40" s="97" t="s">
        <v>137</v>
      </c>
      <c r="D40" s="82"/>
      <c r="E40" s="79">
        <v>1</v>
      </c>
      <c r="F40" s="122" t="s">
        <v>192</v>
      </c>
      <c r="G40" s="152" t="s">
        <v>52</v>
      </c>
      <c r="H40" s="153"/>
      <c r="I40" s="158"/>
      <c r="J40" s="159"/>
    </row>
    <row r="41" spans="2:10" x14ac:dyDescent="0.15">
      <c r="B41" s="75" t="s">
        <v>93</v>
      </c>
      <c r="C41" s="97" t="s">
        <v>138</v>
      </c>
      <c r="D41" s="82"/>
      <c r="E41" s="79">
        <v>1</v>
      </c>
      <c r="F41" s="122" t="s">
        <v>192</v>
      </c>
      <c r="G41" s="152" t="s">
        <v>52</v>
      </c>
      <c r="H41" s="153"/>
      <c r="I41" s="158"/>
      <c r="J41" s="159"/>
    </row>
    <row r="42" spans="2:10" x14ac:dyDescent="0.15">
      <c r="B42" s="75" t="s">
        <v>94</v>
      </c>
      <c r="C42" s="97" t="s">
        <v>139</v>
      </c>
      <c r="D42" s="82"/>
      <c r="E42" s="79">
        <v>1</v>
      </c>
      <c r="F42" s="122" t="s">
        <v>192</v>
      </c>
      <c r="G42" s="152" t="s">
        <v>52</v>
      </c>
      <c r="H42" s="153"/>
      <c r="I42" s="158"/>
      <c r="J42" s="159"/>
    </row>
    <row r="43" spans="2:10" x14ac:dyDescent="0.15">
      <c r="B43" s="75" t="s">
        <v>95</v>
      </c>
      <c r="C43" s="97" t="s">
        <v>140</v>
      </c>
      <c r="D43" s="82"/>
      <c r="E43" s="79">
        <v>1</v>
      </c>
      <c r="F43" s="122" t="s">
        <v>192</v>
      </c>
      <c r="G43" s="152" t="s">
        <v>52</v>
      </c>
      <c r="H43" s="153"/>
      <c r="I43" s="158"/>
      <c r="J43" s="159"/>
    </row>
    <row r="44" spans="2:10" x14ac:dyDescent="0.15">
      <c r="B44" s="76"/>
      <c r="C44" s="76"/>
      <c r="D44" s="82"/>
      <c r="E44" s="79"/>
      <c r="F44" s="122"/>
      <c r="G44" s="152"/>
      <c r="H44" s="153"/>
      <c r="I44" s="158"/>
      <c r="J44" s="159"/>
    </row>
    <row r="45" spans="2:10" ht="18.75" x14ac:dyDescent="0.15">
      <c r="B45" s="76"/>
      <c r="C45" s="138" t="s">
        <v>96</v>
      </c>
      <c r="D45" s="139"/>
      <c r="E45" s="79"/>
      <c r="F45" s="84"/>
      <c r="G45" s="163">
        <f>SUM(G22:H43)</f>
        <v>0</v>
      </c>
      <c r="H45" s="164"/>
      <c r="I45" s="158"/>
      <c r="J45" s="159"/>
    </row>
    <row r="46" spans="2:10" x14ac:dyDescent="0.15">
      <c r="B46" s="76"/>
      <c r="C46" s="76"/>
      <c r="D46" s="82"/>
      <c r="E46" s="79"/>
      <c r="F46" s="84"/>
      <c r="G46" s="152"/>
      <c r="H46" s="153"/>
      <c r="I46" s="158"/>
      <c r="J46" s="159"/>
    </row>
    <row r="47" spans="2:10" x14ac:dyDescent="0.15">
      <c r="B47" s="76"/>
      <c r="C47" s="76"/>
      <c r="D47" s="82"/>
      <c r="E47" s="79"/>
      <c r="F47" s="84"/>
      <c r="G47" s="152"/>
      <c r="H47" s="153"/>
      <c r="I47" s="158"/>
      <c r="J47" s="159"/>
    </row>
    <row r="48" spans="2:10" x14ac:dyDescent="0.15">
      <c r="B48" s="76"/>
      <c r="C48" s="76"/>
      <c r="D48" s="82"/>
      <c r="E48" s="79"/>
      <c r="F48" s="84"/>
      <c r="G48" s="152"/>
      <c r="H48" s="153"/>
      <c r="I48" s="158"/>
      <c r="J48" s="159"/>
    </row>
    <row r="49" spans="2:10" x14ac:dyDescent="0.15">
      <c r="B49" s="76"/>
      <c r="C49" s="76"/>
      <c r="D49" s="82"/>
      <c r="E49" s="79"/>
      <c r="F49" s="84"/>
      <c r="G49" s="152"/>
      <c r="H49" s="153"/>
      <c r="I49" s="158"/>
      <c r="J49" s="159"/>
    </row>
    <row r="50" spans="2:10" x14ac:dyDescent="0.15">
      <c r="B50" s="77"/>
      <c r="C50" s="77"/>
      <c r="D50" s="83"/>
      <c r="E50" s="80"/>
      <c r="F50" s="85"/>
      <c r="G50" s="154"/>
      <c r="H50" s="155"/>
      <c r="I50" s="160"/>
      <c r="J50" s="161"/>
    </row>
  </sheetData>
  <mergeCells count="72">
    <mergeCell ref="G4:J4"/>
    <mergeCell ref="I46:J46"/>
    <mergeCell ref="I47:J47"/>
    <mergeCell ref="I48:J48"/>
    <mergeCell ref="I49:J49"/>
    <mergeCell ref="I36:J36"/>
    <mergeCell ref="I37:J37"/>
    <mergeCell ref="I38:J38"/>
    <mergeCell ref="I39:J39"/>
    <mergeCell ref="I40:J40"/>
    <mergeCell ref="G45:H45"/>
    <mergeCell ref="G46:H46"/>
    <mergeCell ref="G47:H47"/>
    <mergeCell ref="G48:H48"/>
    <mergeCell ref="G49:H49"/>
    <mergeCell ref="G40:H40"/>
    <mergeCell ref="I50:J50"/>
    <mergeCell ref="I41:J41"/>
    <mergeCell ref="I42:J42"/>
    <mergeCell ref="I43:J43"/>
    <mergeCell ref="I44:J44"/>
    <mergeCell ref="I45:J45"/>
    <mergeCell ref="G50:H5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G42:H42"/>
    <mergeCell ref="G43:H43"/>
    <mergeCell ref="G44:H44"/>
    <mergeCell ref="G35:H35"/>
    <mergeCell ref="G36:H36"/>
    <mergeCell ref="G37:H37"/>
    <mergeCell ref="G38:H38"/>
    <mergeCell ref="G39:H39"/>
    <mergeCell ref="G31:H31"/>
    <mergeCell ref="G32:H32"/>
    <mergeCell ref="G33:H33"/>
    <mergeCell ref="G34:H34"/>
    <mergeCell ref="G41:H41"/>
    <mergeCell ref="G26:H26"/>
    <mergeCell ref="G27:H27"/>
    <mergeCell ref="G28:H28"/>
    <mergeCell ref="G29:H29"/>
    <mergeCell ref="G30:H30"/>
    <mergeCell ref="C21:D21"/>
    <mergeCell ref="C45:D45"/>
    <mergeCell ref="E19:G19"/>
    <mergeCell ref="B19:D19"/>
    <mergeCell ref="B3:J3"/>
    <mergeCell ref="I13:I15"/>
    <mergeCell ref="J13:J15"/>
    <mergeCell ref="G6:J6"/>
    <mergeCell ref="G8:J10"/>
    <mergeCell ref="B6:E9"/>
    <mergeCell ref="H13:H15"/>
    <mergeCell ref="G21:H21"/>
    <mergeCell ref="G22:H22"/>
    <mergeCell ref="G23:H23"/>
    <mergeCell ref="G24:H24"/>
    <mergeCell ref="G25:H25"/>
  </mergeCells>
  <phoneticPr fontId="1"/>
  <pageMargins left="0.53" right="0.38"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7"/>
  <sheetViews>
    <sheetView topLeftCell="A19" zoomScale="85" zoomScaleNormal="85" workbookViewId="0"/>
  </sheetViews>
  <sheetFormatPr defaultRowHeight="13.5" x14ac:dyDescent="0.15"/>
  <cols>
    <col min="1" max="1" width="1.5" style="10" customWidth="1"/>
    <col min="2" max="2" width="4.125" style="10" customWidth="1"/>
    <col min="3" max="3" width="1.75" style="10" customWidth="1"/>
    <col min="4" max="4" width="27.375" style="10" customWidth="1"/>
    <col min="5" max="5" width="5.375" style="10" customWidth="1"/>
    <col min="6" max="6" width="5" style="10" customWidth="1"/>
    <col min="7" max="8" width="14.125" style="10" customWidth="1"/>
    <col min="9" max="9" width="17.625" style="10" customWidth="1"/>
    <col min="10" max="10" width="2.125" style="10" customWidth="1"/>
    <col min="11" max="16384" width="9" style="10"/>
  </cols>
  <sheetData>
    <row r="2" spans="2:10" x14ac:dyDescent="0.15">
      <c r="B2" t="s">
        <v>99</v>
      </c>
      <c r="I2" s="10" t="s">
        <v>101</v>
      </c>
    </row>
    <row r="3" spans="2:10" ht="17.25" x14ac:dyDescent="0.15">
      <c r="B3" s="165" t="s">
        <v>72</v>
      </c>
      <c r="C3" s="165"/>
      <c r="D3" s="165"/>
      <c r="E3" s="165"/>
      <c r="F3" s="165"/>
      <c r="G3" s="165"/>
      <c r="H3" s="165"/>
      <c r="I3" s="165"/>
    </row>
    <row r="5" spans="2:10" s="11" customFormat="1" ht="20.25" customHeight="1" x14ac:dyDescent="0.15">
      <c r="B5" s="12"/>
      <c r="C5" s="13"/>
      <c r="D5" s="14" t="s">
        <v>71</v>
      </c>
      <c r="E5" s="166" t="s">
        <v>1</v>
      </c>
      <c r="F5" s="166"/>
      <c r="G5" s="15" t="s">
        <v>54</v>
      </c>
      <c r="H5" s="16" t="s">
        <v>53</v>
      </c>
      <c r="I5" s="16" t="s">
        <v>2</v>
      </c>
      <c r="J5" s="4"/>
    </row>
    <row r="6" spans="2:10" s="11" customFormat="1" x14ac:dyDescent="0.15">
      <c r="B6" s="17">
        <v>1</v>
      </c>
      <c r="C6" s="18" t="s">
        <v>21</v>
      </c>
      <c r="D6" s="19"/>
      <c r="E6" s="20"/>
      <c r="F6" s="21"/>
      <c r="G6" s="22"/>
      <c r="H6" s="23"/>
      <c r="I6" s="103"/>
      <c r="J6" s="58"/>
    </row>
    <row r="7" spans="2:10" s="11" customFormat="1" x14ac:dyDescent="0.15">
      <c r="B7" s="25"/>
      <c r="C7" s="26"/>
      <c r="D7" s="27" t="s">
        <v>22</v>
      </c>
      <c r="E7" s="28">
        <v>1</v>
      </c>
      <c r="F7" s="29" t="s">
        <v>12</v>
      </c>
      <c r="G7" s="30"/>
      <c r="H7" s="31" t="s">
        <v>52</v>
      </c>
      <c r="I7" s="104"/>
      <c r="J7" s="58"/>
    </row>
    <row r="8" spans="2:10" x14ac:dyDescent="0.15">
      <c r="B8" s="32"/>
      <c r="C8" s="33"/>
      <c r="D8" s="34" t="s">
        <v>23</v>
      </c>
      <c r="E8" s="35">
        <v>1</v>
      </c>
      <c r="F8" s="36" t="s">
        <v>12</v>
      </c>
      <c r="G8" s="37"/>
      <c r="H8" s="38" t="s">
        <v>52</v>
      </c>
      <c r="I8" s="105"/>
      <c r="J8" s="58"/>
    </row>
    <row r="9" spans="2:10" x14ac:dyDescent="0.15">
      <c r="B9" s="39">
        <v>2</v>
      </c>
      <c r="C9" s="40" t="s">
        <v>38</v>
      </c>
      <c r="D9" s="41"/>
      <c r="E9" s="42"/>
      <c r="F9" s="43"/>
      <c r="G9" s="44"/>
      <c r="H9" s="45"/>
      <c r="I9" s="123"/>
      <c r="J9" s="58"/>
    </row>
    <row r="10" spans="2:10" x14ac:dyDescent="0.15">
      <c r="B10" s="25"/>
      <c r="C10" s="26"/>
      <c r="D10" s="46" t="s">
        <v>5</v>
      </c>
      <c r="E10" s="28">
        <v>1</v>
      </c>
      <c r="F10" s="47" t="s">
        <v>16</v>
      </c>
      <c r="G10" s="30"/>
      <c r="H10" s="31" t="s">
        <v>52</v>
      </c>
      <c r="I10" s="104"/>
      <c r="J10" s="58"/>
    </row>
    <row r="11" spans="2:10" x14ac:dyDescent="0.15">
      <c r="B11" s="32"/>
      <c r="C11" s="33"/>
      <c r="D11" s="48" t="s">
        <v>13</v>
      </c>
      <c r="E11" s="35">
        <v>1</v>
      </c>
      <c r="F11" s="49" t="s">
        <v>16</v>
      </c>
      <c r="G11" s="37"/>
      <c r="H11" s="38" t="s">
        <v>52</v>
      </c>
      <c r="I11" s="105"/>
      <c r="J11" s="58"/>
    </row>
    <row r="12" spans="2:10" x14ac:dyDescent="0.15">
      <c r="B12" s="39">
        <v>3</v>
      </c>
      <c r="C12" s="40" t="s">
        <v>15</v>
      </c>
      <c r="D12" s="41"/>
      <c r="E12" s="42"/>
      <c r="F12" s="50"/>
      <c r="G12" s="44"/>
      <c r="H12" s="45"/>
      <c r="I12" s="123"/>
      <c r="J12" s="58"/>
    </row>
    <row r="13" spans="2:10" x14ac:dyDescent="0.15">
      <c r="B13" s="25"/>
      <c r="C13" s="26"/>
      <c r="D13" s="27" t="s">
        <v>10</v>
      </c>
      <c r="E13" s="28"/>
      <c r="F13" s="29" t="s">
        <v>20</v>
      </c>
      <c r="G13" s="30"/>
      <c r="H13" s="31" t="str">
        <f>IF(E13="","",E13*G13)</f>
        <v/>
      </c>
      <c r="I13" s="104"/>
      <c r="J13" s="58"/>
    </row>
    <row r="14" spans="2:10" x14ac:dyDescent="0.15">
      <c r="B14" s="25"/>
      <c r="C14" s="26"/>
      <c r="D14" s="27" t="s">
        <v>24</v>
      </c>
      <c r="E14" s="28"/>
      <c r="F14" s="29" t="s">
        <v>17</v>
      </c>
      <c r="G14" s="30"/>
      <c r="H14" s="31" t="str">
        <f t="shared" ref="H14:H20" si="0">IF(E14="","",E14*G14)</f>
        <v/>
      </c>
      <c r="I14" s="104"/>
      <c r="J14" s="58"/>
    </row>
    <row r="15" spans="2:10" x14ac:dyDescent="0.15">
      <c r="B15" s="25"/>
      <c r="C15" s="26"/>
      <c r="D15" s="27" t="s">
        <v>25</v>
      </c>
      <c r="E15" s="28"/>
      <c r="F15" s="29" t="s">
        <v>6</v>
      </c>
      <c r="G15" s="30"/>
      <c r="H15" s="31" t="str">
        <f t="shared" si="0"/>
        <v/>
      </c>
      <c r="I15" s="104"/>
      <c r="J15" s="58"/>
    </row>
    <row r="16" spans="2:10" x14ac:dyDescent="0.15">
      <c r="B16" s="25"/>
      <c r="C16" s="26"/>
      <c r="D16" s="27" t="s">
        <v>56</v>
      </c>
      <c r="E16" s="28"/>
      <c r="F16" s="47" t="s">
        <v>18</v>
      </c>
      <c r="G16" s="30"/>
      <c r="H16" s="31" t="str">
        <f t="shared" si="0"/>
        <v/>
      </c>
      <c r="I16" s="104"/>
      <c r="J16" s="58"/>
    </row>
    <row r="17" spans="2:10" x14ac:dyDescent="0.15">
      <c r="B17" s="25"/>
      <c r="C17" s="26"/>
      <c r="D17" s="27" t="s">
        <v>26</v>
      </c>
      <c r="E17" s="28"/>
      <c r="F17" s="47" t="s">
        <v>18</v>
      </c>
      <c r="G17" s="30"/>
      <c r="H17" s="31" t="str">
        <f t="shared" si="0"/>
        <v/>
      </c>
      <c r="I17" s="104"/>
      <c r="J17" s="58"/>
    </row>
    <row r="18" spans="2:10" x14ac:dyDescent="0.15">
      <c r="B18" s="25"/>
      <c r="C18" s="26"/>
      <c r="D18" s="27" t="s">
        <v>27</v>
      </c>
      <c r="E18" s="28"/>
      <c r="F18" s="47" t="s">
        <v>20</v>
      </c>
      <c r="G18" s="30"/>
      <c r="H18" s="31" t="str">
        <f t="shared" si="0"/>
        <v/>
      </c>
      <c r="I18" s="104"/>
      <c r="J18" s="58"/>
    </row>
    <row r="19" spans="2:10" x14ac:dyDescent="0.15">
      <c r="B19" s="25"/>
      <c r="C19" s="26"/>
      <c r="D19" s="27" t="s">
        <v>65</v>
      </c>
      <c r="E19" s="28"/>
      <c r="F19" s="29" t="s">
        <v>17</v>
      </c>
      <c r="G19" s="30"/>
      <c r="H19" s="31" t="str">
        <f t="shared" si="0"/>
        <v/>
      </c>
      <c r="I19" s="104"/>
      <c r="J19" s="58"/>
    </row>
    <row r="20" spans="2:10" x14ac:dyDescent="0.15">
      <c r="B20" s="25"/>
      <c r="C20" s="26"/>
      <c r="D20" s="46" t="s">
        <v>64</v>
      </c>
      <c r="E20" s="28"/>
      <c r="F20" s="47" t="s">
        <v>18</v>
      </c>
      <c r="G20" s="30"/>
      <c r="H20" s="31" t="str">
        <f t="shared" si="0"/>
        <v/>
      </c>
      <c r="I20" s="104"/>
      <c r="J20" s="58"/>
    </row>
    <row r="21" spans="2:10" x14ac:dyDescent="0.15">
      <c r="B21" s="25"/>
      <c r="C21" s="26"/>
      <c r="D21" s="46" t="s">
        <v>68</v>
      </c>
      <c r="E21" s="28">
        <v>1</v>
      </c>
      <c r="F21" s="47" t="s">
        <v>16</v>
      </c>
      <c r="G21" s="30"/>
      <c r="H21" s="31" t="s">
        <v>52</v>
      </c>
      <c r="I21" s="104"/>
      <c r="J21" s="58"/>
    </row>
    <row r="22" spans="2:10" x14ac:dyDescent="0.15">
      <c r="B22" s="32"/>
      <c r="C22" s="33"/>
      <c r="D22" s="48" t="s">
        <v>11</v>
      </c>
      <c r="E22" s="35">
        <v>1</v>
      </c>
      <c r="F22" s="36" t="s">
        <v>12</v>
      </c>
      <c r="G22" s="37"/>
      <c r="H22" s="38" t="s">
        <v>52</v>
      </c>
      <c r="I22" s="105"/>
      <c r="J22" s="58"/>
    </row>
    <row r="23" spans="2:10" x14ac:dyDescent="0.15">
      <c r="B23" s="39">
        <v>4</v>
      </c>
      <c r="C23" s="51" t="s">
        <v>28</v>
      </c>
      <c r="D23" s="41"/>
      <c r="E23" s="42"/>
      <c r="F23" s="50"/>
      <c r="G23" s="44"/>
      <c r="H23" s="45"/>
      <c r="I23" s="123"/>
      <c r="J23" s="58"/>
    </row>
    <row r="24" spans="2:10" x14ac:dyDescent="0.15">
      <c r="B24" s="52"/>
      <c r="C24" s="53"/>
      <c r="D24" s="46" t="s">
        <v>0</v>
      </c>
      <c r="E24" s="28">
        <v>1</v>
      </c>
      <c r="F24" s="29" t="s">
        <v>12</v>
      </c>
      <c r="G24" s="30"/>
      <c r="H24" s="31" t="s">
        <v>52</v>
      </c>
      <c r="I24" s="104"/>
      <c r="J24" s="58"/>
    </row>
    <row r="25" spans="2:10" x14ac:dyDescent="0.15">
      <c r="B25" s="25"/>
      <c r="C25" s="26"/>
      <c r="D25" s="27" t="s">
        <v>29</v>
      </c>
      <c r="E25" s="28"/>
      <c r="F25" s="47" t="s">
        <v>18</v>
      </c>
      <c r="G25" s="30"/>
      <c r="H25" s="31" t="str">
        <f t="shared" ref="H25:H28" si="1">IF(E25="","",E25*G25)</f>
        <v/>
      </c>
      <c r="I25" s="104" t="s">
        <v>193</v>
      </c>
      <c r="J25" s="58"/>
    </row>
    <row r="26" spans="2:10" x14ac:dyDescent="0.15">
      <c r="B26" s="25"/>
      <c r="C26" s="26"/>
      <c r="D26" s="27" t="s">
        <v>4</v>
      </c>
      <c r="E26" s="28"/>
      <c r="F26" s="47" t="s">
        <v>55</v>
      </c>
      <c r="G26" s="30"/>
      <c r="H26" s="31" t="str">
        <f t="shared" si="1"/>
        <v/>
      </c>
      <c r="I26" s="104"/>
      <c r="J26" s="58"/>
    </row>
    <row r="27" spans="2:10" x14ac:dyDescent="0.15">
      <c r="B27" s="25"/>
      <c r="C27" s="26"/>
      <c r="D27" s="27" t="s">
        <v>37</v>
      </c>
      <c r="E27" s="28">
        <v>1</v>
      </c>
      <c r="F27" s="47" t="s">
        <v>16</v>
      </c>
      <c r="G27" s="30"/>
      <c r="H27" s="31" t="s">
        <v>52</v>
      </c>
      <c r="I27" s="104"/>
      <c r="J27" s="58"/>
    </row>
    <row r="28" spans="2:10" x14ac:dyDescent="0.15">
      <c r="B28" s="25"/>
      <c r="C28" s="26"/>
      <c r="D28" s="27" t="s">
        <v>57</v>
      </c>
      <c r="E28" s="28"/>
      <c r="F28" s="47" t="s">
        <v>55</v>
      </c>
      <c r="G28" s="30"/>
      <c r="H28" s="31" t="str">
        <f t="shared" si="1"/>
        <v/>
      </c>
      <c r="I28" s="104"/>
      <c r="J28" s="58"/>
    </row>
    <row r="29" spans="2:10" x14ac:dyDescent="0.15">
      <c r="B29" s="25"/>
      <c r="C29" s="26"/>
      <c r="D29" s="27" t="s">
        <v>45</v>
      </c>
      <c r="E29" s="28">
        <v>1</v>
      </c>
      <c r="F29" s="47" t="s">
        <v>16</v>
      </c>
      <c r="G29" s="30"/>
      <c r="H29" s="31" t="s">
        <v>52</v>
      </c>
      <c r="I29" s="104"/>
      <c r="J29" s="58"/>
    </row>
    <row r="30" spans="2:10" x14ac:dyDescent="0.15">
      <c r="B30" s="25"/>
      <c r="C30" s="26"/>
      <c r="D30" s="46" t="s">
        <v>46</v>
      </c>
      <c r="E30" s="28">
        <v>1</v>
      </c>
      <c r="F30" s="47" t="s">
        <v>16</v>
      </c>
      <c r="G30" s="30"/>
      <c r="H30" s="31" t="s">
        <v>52</v>
      </c>
      <c r="I30" s="104"/>
      <c r="J30" s="58"/>
    </row>
    <row r="31" spans="2:10" x14ac:dyDescent="0.15">
      <c r="B31" s="25"/>
      <c r="C31" s="26"/>
      <c r="D31" s="46" t="s">
        <v>66</v>
      </c>
      <c r="E31" s="28">
        <v>1</v>
      </c>
      <c r="F31" s="47" t="s">
        <v>16</v>
      </c>
      <c r="G31" s="30"/>
      <c r="H31" s="31" t="s">
        <v>52</v>
      </c>
      <c r="I31" s="104"/>
      <c r="J31" s="58"/>
    </row>
    <row r="32" spans="2:10" x14ac:dyDescent="0.15">
      <c r="B32" s="32"/>
      <c r="C32" s="33"/>
      <c r="D32" s="34" t="s">
        <v>30</v>
      </c>
      <c r="E32" s="35">
        <v>1</v>
      </c>
      <c r="F32" s="49" t="s">
        <v>16</v>
      </c>
      <c r="G32" s="37"/>
      <c r="H32" s="38" t="s">
        <v>52</v>
      </c>
      <c r="I32" s="105"/>
      <c r="J32" s="58"/>
    </row>
    <row r="33" spans="2:10" x14ac:dyDescent="0.15">
      <c r="B33" s="39">
        <v>5</v>
      </c>
      <c r="C33" s="51" t="s">
        <v>30</v>
      </c>
      <c r="D33" s="41"/>
      <c r="E33" s="42"/>
      <c r="F33" s="54"/>
      <c r="G33" s="44"/>
      <c r="H33" s="45"/>
      <c r="I33" s="123"/>
      <c r="J33" s="58"/>
    </row>
    <row r="34" spans="2:10" x14ac:dyDescent="0.15">
      <c r="B34" s="25"/>
      <c r="C34" s="26"/>
      <c r="D34" s="27" t="s">
        <v>31</v>
      </c>
      <c r="E34" s="28"/>
      <c r="F34" s="47" t="s">
        <v>20</v>
      </c>
      <c r="G34" s="30"/>
      <c r="H34" s="31" t="str">
        <f t="shared" ref="H34:H40" si="2">IF(E34="","",E34*G34)</f>
        <v/>
      </c>
      <c r="I34" s="104"/>
      <c r="J34" s="58"/>
    </row>
    <row r="35" spans="2:10" x14ac:dyDescent="0.15">
      <c r="B35" s="25"/>
      <c r="C35" s="26"/>
      <c r="D35" s="27" t="s">
        <v>3</v>
      </c>
      <c r="E35" s="28"/>
      <c r="F35" s="47" t="s">
        <v>20</v>
      </c>
      <c r="G35" s="30"/>
      <c r="H35" s="31" t="str">
        <f>IF(E35="","",E35*G35)</f>
        <v/>
      </c>
      <c r="I35" s="104"/>
      <c r="J35" s="58"/>
    </row>
    <row r="36" spans="2:10" x14ac:dyDescent="0.15">
      <c r="B36" s="32"/>
      <c r="C36" s="33"/>
      <c r="D36" s="34" t="s">
        <v>30</v>
      </c>
      <c r="E36" s="35"/>
      <c r="F36" s="49" t="s">
        <v>20</v>
      </c>
      <c r="G36" s="37"/>
      <c r="H36" s="37" t="str">
        <f t="shared" si="2"/>
        <v/>
      </c>
      <c r="I36" s="105"/>
      <c r="J36" s="58"/>
    </row>
    <row r="37" spans="2:10" x14ac:dyDescent="0.15">
      <c r="B37" s="39">
        <v>6</v>
      </c>
      <c r="C37" s="40" t="s">
        <v>32</v>
      </c>
      <c r="D37" s="41"/>
      <c r="E37" s="42"/>
      <c r="F37" s="43"/>
      <c r="G37" s="44"/>
      <c r="H37" s="45"/>
      <c r="I37" s="123"/>
      <c r="J37" s="58"/>
    </row>
    <row r="38" spans="2:10" x14ac:dyDescent="0.15">
      <c r="B38" s="25"/>
      <c r="C38" s="26"/>
      <c r="D38" s="46" t="s">
        <v>33</v>
      </c>
      <c r="E38" s="28"/>
      <c r="F38" s="47" t="s">
        <v>19</v>
      </c>
      <c r="G38" s="30"/>
      <c r="H38" s="31" t="str">
        <f>IF(E38="","",E38*G38)</f>
        <v/>
      </c>
      <c r="I38" s="104"/>
      <c r="J38" s="58"/>
    </row>
    <row r="39" spans="2:10" x14ac:dyDescent="0.15">
      <c r="B39" s="25"/>
      <c r="C39" s="26"/>
      <c r="D39" s="46" t="s">
        <v>57</v>
      </c>
      <c r="E39" s="28"/>
      <c r="F39" s="47" t="s">
        <v>19</v>
      </c>
      <c r="G39" s="30"/>
      <c r="H39" s="31" t="str">
        <f t="shared" si="2"/>
        <v/>
      </c>
      <c r="I39" s="104"/>
      <c r="J39" s="58"/>
    </row>
    <row r="40" spans="2:10" x14ac:dyDescent="0.15">
      <c r="B40" s="25"/>
      <c r="C40" s="26"/>
      <c r="D40" s="46" t="s">
        <v>34</v>
      </c>
      <c r="E40" s="28"/>
      <c r="F40" s="47" t="s">
        <v>20</v>
      </c>
      <c r="G40" s="30"/>
      <c r="H40" s="31" t="str">
        <f t="shared" si="2"/>
        <v/>
      </c>
      <c r="I40" s="104"/>
      <c r="J40" s="58"/>
    </row>
    <row r="41" spans="2:10" x14ac:dyDescent="0.15">
      <c r="B41" s="32"/>
      <c r="C41" s="33"/>
      <c r="D41" s="48" t="s">
        <v>35</v>
      </c>
      <c r="E41" s="35">
        <v>1</v>
      </c>
      <c r="F41" s="49" t="s">
        <v>12</v>
      </c>
      <c r="G41" s="37"/>
      <c r="H41" s="38" t="s">
        <v>52</v>
      </c>
      <c r="I41" s="105"/>
      <c r="J41" s="58"/>
    </row>
    <row r="42" spans="2:10" x14ac:dyDescent="0.15">
      <c r="B42" s="55">
        <v>7</v>
      </c>
      <c r="C42" s="56" t="s">
        <v>36</v>
      </c>
      <c r="D42" s="57"/>
      <c r="E42" s="58"/>
      <c r="F42" s="59" t="s">
        <v>55</v>
      </c>
      <c r="G42" s="60"/>
      <c r="H42" s="61" t="str">
        <f>IF(E42="","",E42*G42)</f>
        <v/>
      </c>
      <c r="I42" s="124"/>
      <c r="J42" s="58"/>
    </row>
    <row r="43" spans="2:10" x14ac:dyDescent="0.15">
      <c r="B43" s="62">
        <v>8</v>
      </c>
      <c r="C43" s="63" t="s">
        <v>37</v>
      </c>
      <c r="D43" s="64"/>
      <c r="E43" s="65">
        <v>1</v>
      </c>
      <c r="F43" s="66" t="s">
        <v>16</v>
      </c>
      <c r="G43" s="67"/>
      <c r="H43" s="68" t="s">
        <v>52</v>
      </c>
      <c r="I43" s="125"/>
      <c r="J43" s="58"/>
    </row>
    <row r="44" spans="2:10" x14ac:dyDescent="0.15">
      <c r="B44" s="62">
        <v>9</v>
      </c>
      <c r="C44" s="13" t="s">
        <v>39</v>
      </c>
      <c r="D44" s="64"/>
      <c r="E44" s="65">
        <v>1</v>
      </c>
      <c r="F44" s="66" t="s">
        <v>16</v>
      </c>
      <c r="G44" s="67"/>
      <c r="H44" s="68" t="s">
        <v>52</v>
      </c>
      <c r="I44" s="125"/>
      <c r="J44" s="58"/>
    </row>
    <row r="45" spans="2:10" x14ac:dyDescent="0.15">
      <c r="B45" s="55">
        <v>10</v>
      </c>
      <c r="C45" s="56" t="s">
        <v>40</v>
      </c>
      <c r="D45" s="57"/>
      <c r="E45" s="58">
        <v>1</v>
      </c>
      <c r="F45" s="59" t="s">
        <v>12</v>
      </c>
      <c r="G45" s="60"/>
      <c r="H45" s="61" t="s">
        <v>52</v>
      </c>
      <c r="I45" s="124"/>
      <c r="J45" s="58"/>
    </row>
    <row r="46" spans="2:10" x14ac:dyDescent="0.15">
      <c r="B46" s="17">
        <v>11</v>
      </c>
      <c r="C46" s="69" t="s">
        <v>41</v>
      </c>
      <c r="D46" s="19"/>
      <c r="E46" s="20"/>
      <c r="F46" s="70"/>
      <c r="G46" s="22"/>
      <c r="H46" s="23"/>
      <c r="I46" s="103"/>
      <c r="J46" s="58"/>
    </row>
    <row r="47" spans="2:10" x14ac:dyDescent="0.15">
      <c r="B47" s="25"/>
      <c r="C47" s="26"/>
      <c r="D47" s="46" t="s">
        <v>42</v>
      </c>
      <c r="E47" s="28">
        <v>1</v>
      </c>
      <c r="F47" s="47" t="s">
        <v>16</v>
      </c>
      <c r="G47" s="30"/>
      <c r="H47" s="31" t="s">
        <v>52</v>
      </c>
      <c r="I47" s="104"/>
      <c r="J47" s="58"/>
    </row>
    <row r="48" spans="2:10" x14ac:dyDescent="0.15">
      <c r="B48" s="25"/>
      <c r="C48" s="26"/>
      <c r="D48" s="46" t="s">
        <v>43</v>
      </c>
      <c r="E48" s="28">
        <v>1</v>
      </c>
      <c r="F48" s="47" t="s">
        <v>16</v>
      </c>
      <c r="G48" s="30"/>
      <c r="H48" s="31" t="s">
        <v>52</v>
      </c>
      <c r="I48" s="104"/>
      <c r="J48" s="58"/>
    </row>
    <row r="49" spans="2:10" x14ac:dyDescent="0.15">
      <c r="B49" s="25"/>
      <c r="C49" s="26"/>
      <c r="D49" s="46" t="s">
        <v>58</v>
      </c>
      <c r="E49" s="28">
        <v>1</v>
      </c>
      <c r="F49" s="47" t="s">
        <v>16</v>
      </c>
      <c r="G49" s="30"/>
      <c r="H49" s="31" t="s">
        <v>52</v>
      </c>
      <c r="I49" s="104"/>
      <c r="J49" s="58"/>
    </row>
    <row r="50" spans="2:10" x14ac:dyDescent="0.15">
      <c r="B50" s="25"/>
      <c r="C50" s="26"/>
      <c r="D50" s="46" t="s">
        <v>44</v>
      </c>
      <c r="E50" s="28"/>
      <c r="F50" s="47" t="s">
        <v>59</v>
      </c>
      <c r="G50" s="30"/>
      <c r="H50" s="31" t="str">
        <f t="shared" ref="H50:H52" si="3">IF(E50="","",E50*G50)</f>
        <v/>
      </c>
      <c r="I50" s="104"/>
      <c r="J50" s="58"/>
    </row>
    <row r="51" spans="2:10" x14ac:dyDescent="0.15">
      <c r="B51" s="32"/>
      <c r="C51" s="33"/>
      <c r="D51" s="48" t="s">
        <v>67</v>
      </c>
      <c r="E51" s="35">
        <v>1</v>
      </c>
      <c r="F51" s="49" t="s">
        <v>16</v>
      </c>
      <c r="G51" s="37"/>
      <c r="H51" s="38" t="s">
        <v>52</v>
      </c>
      <c r="I51" s="105"/>
      <c r="J51" s="58"/>
    </row>
    <row r="52" spans="2:10" x14ac:dyDescent="0.15">
      <c r="B52" s="55">
        <v>12</v>
      </c>
      <c r="C52" s="56" t="s">
        <v>60</v>
      </c>
      <c r="D52" s="57"/>
      <c r="E52" s="58"/>
      <c r="F52" s="59" t="s">
        <v>55</v>
      </c>
      <c r="G52" s="60"/>
      <c r="H52" s="31" t="str">
        <f t="shared" si="3"/>
        <v/>
      </c>
      <c r="I52" s="124"/>
      <c r="J52" s="58"/>
    </row>
    <row r="53" spans="2:10" x14ac:dyDescent="0.15">
      <c r="B53" s="62">
        <v>13</v>
      </c>
      <c r="C53" s="63" t="s">
        <v>45</v>
      </c>
      <c r="D53" s="64"/>
      <c r="E53" s="65">
        <v>1</v>
      </c>
      <c r="F53" s="66" t="s">
        <v>12</v>
      </c>
      <c r="G53" s="67"/>
      <c r="H53" s="68" t="s">
        <v>52</v>
      </c>
      <c r="I53" s="125"/>
      <c r="J53" s="58"/>
    </row>
    <row r="54" spans="2:10" x14ac:dyDescent="0.15">
      <c r="B54" s="62">
        <v>14</v>
      </c>
      <c r="C54" s="13" t="s">
        <v>46</v>
      </c>
      <c r="D54" s="64"/>
      <c r="E54" s="65">
        <v>1</v>
      </c>
      <c r="F54" s="66" t="s">
        <v>16</v>
      </c>
      <c r="G54" s="67"/>
      <c r="H54" s="68" t="s">
        <v>52</v>
      </c>
      <c r="I54" s="125"/>
      <c r="J54" s="58"/>
    </row>
    <row r="55" spans="2:10" x14ac:dyDescent="0.15">
      <c r="B55" s="62">
        <v>15</v>
      </c>
      <c r="C55" s="13" t="s">
        <v>47</v>
      </c>
      <c r="D55" s="64"/>
      <c r="E55" s="65">
        <v>1</v>
      </c>
      <c r="F55" s="66" t="s">
        <v>12</v>
      </c>
      <c r="G55" s="67"/>
      <c r="H55" s="68" t="s">
        <v>52</v>
      </c>
      <c r="I55" s="125"/>
      <c r="J55" s="58"/>
    </row>
    <row r="56" spans="2:10" x14ac:dyDescent="0.15">
      <c r="B56" s="62">
        <v>16</v>
      </c>
      <c r="C56" s="13" t="s">
        <v>7</v>
      </c>
      <c r="D56" s="64"/>
      <c r="E56" s="65"/>
      <c r="F56" s="66" t="s">
        <v>8</v>
      </c>
      <c r="G56" s="67"/>
      <c r="H56" s="31" t="str">
        <f t="shared" ref="H56" si="4">IF(E56="","",E56*G56)</f>
        <v/>
      </c>
      <c r="I56" s="125"/>
      <c r="J56" s="58"/>
    </row>
    <row r="57" spans="2:10" x14ac:dyDescent="0.15">
      <c r="B57" s="62">
        <v>17</v>
      </c>
      <c r="C57" s="13" t="s">
        <v>9</v>
      </c>
      <c r="D57" s="64"/>
      <c r="E57" s="65">
        <v>1</v>
      </c>
      <c r="F57" s="66" t="s">
        <v>12</v>
      </c>
      <c r="G57" s="67"/>
      <c r="H57" s="68" t="s">
        <v>52</v>
      </c>
      <c r="I57" s="125"/>
      <c r="J57" s="58"/>
    </row>
    <row r="58" spans="2:10" x14ac:dyDescent="0.15">
      <c r="B58" s="62">
        <v>18</v>
      </c>
      <c r="C58" s="13" t="s">
        <v>14</v>
      </c>
      <c r="D58" s="64"/>
      <c r="E58" s="65">
        <v>1</v>
      </c>
      <c r="F58" s="66" t="s">
        <v>12</v>
      </c>
      <c r="G58" s="67"/>
      <c r="H58" s="68" t="s">
        <v>52</v>
      </c>
      <c r="I58" s="125"/>
      <c r="J58" s="58"/>
    </row>
    <row r="59" spans="2:10" x14ac:dyDescent="0.15">
      <c r="B59" s="62">
        <v>19</v>
      </c>
      <c r="C59" s="13" t="s">
        <v>48</v>
      </c>
      <c r="D59" s="64"/>
      <c r="E59" s="65">
        <v>1</v>
      </c>
      <c r="F59" s="66" t="s">
        <v>12</v>
      </c>
      <c r="G59" s="67"/>
      <c r="H59" s="68" t="s">
        <v>52</v>
      </c>
      <c r="I59" s="125"/>
      <c r="J59" s="58"/>
    </row>
    <row r="60" spans="2:10" x14ac:dyDescent="0.15">
      <c r="B60" s="62">
        <v>20</v>
      </c>
      <c r="C60" s="13" t="s">
        <v>49</v>
      </c>
      <c r="D60" s="64"/>
      <c r="E60" s="65"/>
      <c r="F60" s="66" t="s">
        <v>20</v>
      </c>
      <c r="G60" s="67"/>
      <c r="H60" s="67" t="str">
        <f t="shared" ref="H60:H61" si="5">IF(E60="","",E60*G60)</f>
        <v/>
      </c>
      <c r="I60" s="125"/>
      <c r="J60" s="58"/>
    </row>
    <row r="61" spans="2:10" x14ac:dyDescent="0.15">
      <c r="B61" s="62">
        <v>21</v>
      </c>
      <c r="C61" s="13" t="s">
        <v>50</v>
      </c>
      <c r="D61" s="64"/>
      <c r="E61" s="65"/>
      <c r="F61" s="66" t="s">
        <v>20</v>
      </c>
      <c r="G61" s="67"/>
      <c r="H61" s="45" t="str">
        <f t="shared" si="5"/>
        <v/>
      </c>
      <c r="I61" s="125"/>
      <c r="J61" s="58"/>
    </row>
    <row r="62" spans="2:10" x14ac:dyDescent="0.15">
      <c r="B62" s="62">
        <v>22</v>
      </c>
      <c r="C62" s="13" t="s">
        <v>51</v>
      </c>
      <c r="D62" s="64"/>
      <c r="E62" s="65">
        <v>1</v>
      </c>
      <c r="F62" s="66" t="s">
        <v>16</v>
      </c>
      <c r="G62" s="67"/>
      <c r="H62" s="68" t="s">
        <v>52</v>
      </c>
      <c r="I62" s="125"/>
      <c r="J62" s="58"/>
    </row>
    <row r="63" spans="2:10" x14ac:dyDescent="0.15">
      <c r="J63" s="58"/>
    </row>
    <row r="64" spans="2:10" x14ac:dyDescent="0.15">
      <c r="J64" s="58"/>
    </row>
    <row r="65" spans="10:10" x14ac:dyDescent="0.15">
      <c r="J65" s="58"/>
    </row>
    <row r="66" spans="10:10" x14ac:dyDescent="0.15">
      <c r="J66" s="58"/>
    </row>
    <row r="67" spans="10:10" x14ac:dyDescent="0.15">
      <c r="J67" s="58"/>
    </row>
  </sheetData>
  <mergeCells count="2">
    <mergeCell ref="B3:I3"/>
    <mergeCell ref="E5:F5"/>
  </mergeCells>
  <phoneticPr fontId="1"/>
  <pageMargins left="0.55118110236220474" right="0.31496062992125984" top="0.47244094488188981"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1"/>
  <sheetViews>
    <sheetView zoomScale="85" zoomScaleNormal="85" workbookViewId="0"/>
  </sheetViews>
  <sheetFormatPr defaultRowHeight="13.5" x14ac:dyDescent="0.15"/>
  <cols>
    <col min="1" max="1" width="1.5" style="10" customWidth="1"/>
    <col min="2" max="2" width="32" style="10" customWidth="1"/>
    <col min="3" max="3" width="8.75" style="10" customWidth="1"/>
    <col min="4" max="4" width="7.25" style="10" customWidth="1"/>
    <col min="5" max="6" width="14.125" style="10" customWidth="1"/>
    <col min="7" max="7" width="15.125" style="10" customWidth="1"/>
    <col min="8" max="8" width="2.125" style="10" customWidth="1"/>
    <col min="9" max="9" width="59.875" style="10" customWidth="1"/>
    <col min="10" max="16384" width="9" style="10"/>
  </cols>
  <sheetData>
    <row r="2" spans="2:9" x14ac:dyDescent="0.15">
      <c r="B2" t="s">
        <v>99</v>
      </c>
      <c r="G2" s="10" t="s">
        <v>101</v>
      </c>
    </row>
    <row r="3" spans="2:9" ht="17.25" x14ac:dyDescent="0.15">
      <c r="B3" s="165" t="s">
        <v>142</v>
      </c>
      <c r="C3" s="165"/>
      <c r="D3" s="165"/>
      <c r="E3" s="165"/>
      <c r="F3" s="165"/>
      <c r="G3" s="165"/>
    </row>
    <row r="4" spans="2:9" ht="17.25" x14ac:dyDescent="0.15">
      <c r="B4" s="99" t="s">
        <v>144</v>
      </c>
      <c r="C4" s="71"/>
      <c r="D4" s="71"/>
      <c r="E4" s="71"/>
      <c r="F4" s="71"/>
      <c r="G4" s="71"/>
    </row>
    <row r="5" spans="2:9" ht="6" customHeight="1" x14ac:dyDescent="0.15"/>
    <row r="6" spans="2:9" s="11" customFormat="1" ht="22.5" customHeight="1" x14ac:dyDescent="0.15">
      <c r="B6" s="98" t="s">
        <v>143</v>
      </c>
      <c r="C6" s="15" t="s">
        <v>1</v>
      </c>
      <c r="D6" s="16" t="s">
        <v>73</v>
      </c>
      <c r="E6" s="15" t="s">
        <v>54</v>
      </c>
      <c r="F6" s="16" t="s">
        <v>53</v>
      </c>
      <c r="G6" s="16" t="s">
        <v>2</v>
      </c>
      <c r="H6" s="4"/>
    </row>
    <row r="7" spans="2:9" s="11" customFormat="1" x14ac:dyDescent="0.15">
      <c r="B7" s="106" t="s">
        <v>146</v>
      </c>
      <c r="C7" s="100" t="s">
        <v>145</v>
      </c>
      <c r="D7" s="21"/>
      <c r="E7" s="22"/>
      <c r="F7" s="23"/>
      <c r="G7" s="103"/>
      <c r="H7" s="58"/>
      <c r="I7" s="24"/>
    </row>
    <row r="8" spans="2:9" s="11" customFormat="1" x14ac:dyDescent="0.15">
      <c r="B8" s="107" t="s">
        <v>153</v>
      </c>
      <c r="C8" s="101"/>
      <c r="D8" s="29"/>
      <c r="E8" s="30"/>
      <c r="F8" s="31"/>
      <c r="G8" s="104"/>
      <c r="H8" s="58"/>
      <c r="I8" s="3"/>
    </row>
    <row r="9" spans="2:9" x14ac:dyDescent="0.15">
      <c r="B9" s="107" t="s">
        <v>154</v>
      </c>
      <c r="C9" s="101"/>
      <c r="D9" s="29"/>
      <c r="E9" s="30"/>
      <c r="F9" s="31"/>
      <c r="G9" s="104"/>
      <c r="H9" s="58"/>
      <c r="I9" s="3"/>
    </row>
    <row r="10" spans="2:9" x14ac:dyDescent="0.15">
      <c r="B10" s="107" t="s">
        <v>155</v>
      </c>
      <c r="C10" s="101"/>
      <c r="D10" s="29"/>
      <c r="E10" s="30"/>
      <c r="F10" s="31"/>
      <c r="G10" s="104"/>
      <c r="H10" s="58"/>
      <c r="I10" s="24"/>
    </row>
    <row r="11" spans="2:9" x14ac:dyDescent="0.15">
      <c r="B11" s="107" t="s">
        <v>156</v>
      </c>
      <c r="C11" s="101"/>
      <c r="D11" s="29"/>
      <c r="E11" s="30"/>
      <c r="F11" s="31"/>
      <c r="G11" s="104"/>
      <c r="H11" s="58"/>
      <c r="I11" s="24"/>
    </row>
    <row r="12" spans="2:9" x14ac:dyDescent="0.15">
      <c r="B12" s="107" t="s">
        <v>157</v>
      </c>
      <c r="C12" s="101"/>
      <c r="D12" s="29"/>
      <c r="E12" s="30"/>
      <c r="F12" s="31"/>
      <c r="G12" s="104"/>
      <c r="H12" s="58"/>
      <c r="I12" s="24"/>
    </row>
    <row r="13" spans="2:9" x14ac:dyDescent="0.15">
      <c r="B13" s="107" t="s">
        <v>158</v>
      </c>
      <c r="C13" s="101"/>
      <c r="D13" s="29"/>
      <c r="E13" s="30"/>
      <c r="F13" s="31"/>
      <c r="G13" s="104"/>
      <c r="H13" s="58"/>
      <c r="I13" s="24"/>
    </row>
    <row r="14" spans="2:9" x14ac:dyDescent="0.15">
      <c r="B14" s="107" t="s">
        <v>159</v>
      </c>
      <c r="C14" s="101"/>
      <c r="D14" s="29"/>
      <c r="E14" s="30"/>
      <c r="F14" s="31"/>
      <c r="G14" s="104"/>
      <c r="H14" s="58"/>
      <c r="I14" s="24"/>
    </row>
    <row r="15" spans="2:9" x14ac:dyDescent="0.15">
      <c r="B15" s="107" t="s">
        <v>160</v>
      </c>
      <c r="C15" s="101"/>
      <c r="D15" s="29"/>
      <c r="E15" s="30"/>
      <c r="F15" s="31"/>
      <c r="G15" s="104"/>
      <c r="H15" s="58"/>
      <c r="I15" s="24"/>
    </row>
    <row r="16" spans="2:9" x14ac:dyDescent="0.15">
      <c r="B16" s="107" t="s">
        <v>161</v>
      </c>
      <c r="C16" s="101"/>
      <c r="D16" s="29"/>
      <c r="E16" s="30"/>
      <c r="F16" s="31"/>
      <c r="G16" s="104"/>
      <c r="H16" s="58"/>
      <c r="I16" s="24"/>
    </row>
    <row r="17" spans="2:9" x14ac:dyDescent="0.15">
      <c r="B17" s="107" t="s">
        <v>162</v>
      </c>
      <c r="C17" s="101"/>
      <c r="D17" s="29"/>
      <c r="E17" s="30"/>
      <c r="F17" s="31"/>
      <c r="G17" s="104"/>
      <c r="H17" s="58"/>
      <c r="I17" s="24"/>
    </row>
    <row r="18" spans="2:9" x14ac:dyDescent="0.15">
      <c r="B18" s="107" t="s">
        <v>163</v>
      </c>
      <c r="C18" s="101"/>
      <c r="D18" s="29"/>
      <c r="E18" s="30"/>
      <c r="F18" s="31"/>
      <c r="G18" s="104"/>
      <c r="H18" s="58"/>
      <c r="I18" s="24"/>
    </row>
    <row r="19" spans="2:9" x14ac:dyDescent="0.15">
      <c r="B19" s="107" t="s">
        <v>164</v>
      </c>
      <c r="C19" s="101"/>
      <c r="D19" s="29"/>
      <c r="E19" s="30"/>
      <c r="F19" s="31"/>
      <c r="G19" s="104"/>
      <c r="H19" s="58"/>
      <c r="I19" s="24"/>
    </row>
    <row r="20" spans="2:9" x14ac:dyDescent="0.15">
      <c r="B20" s="107" t="s">
        <v>147</v>
      </c>
      <c r="C20" s="101"/>
      <c r="D20" s="29"/>
      <c r="E20" s="30"/>
      <c r="F20" s="31"/>
      <c r="G20" s="104"/>
      <c r="H20" s="58"/>
      <c r="I20" s="24"/>
    </row>
    <row r="21" spans="2:9" x14ac:dyDescent="0.15">
      <c r="B21" s="107" t="s">
        <v>147</v>
      </c>
      <c r="C21" s="101"/>
      <c r="D21" s="29"/>
      <c r="E21" s="30"/>
      <c r="F21" s="31"/>
      <c r="G21" s="104"/>
      <c r="H21" s="58"/>
      <c r="I21" s="24"/>
    </row>
    <row r="22" spans="2:9" x14ac:dyDescent="0.15">
      <c r="B22" s="107" t="s">
        <v>147</v>
      </c>
      <c r="C22" s="101"/>
      <c r="D22" s="29"/>
      <c r="E22" s="30"/>
      <c r="F22" s="31"/>
      <c r="G22" s="104"/>
      <c r="H22" s="58"/>
      <c r="I22" s="24"/>
    </row>
    <row r="23" spans="2:9" x14ac:dyDescent="0.15">
      <c r="B23" s="107" t="s">
        <v>147</v>
      </c>
      <c r="C23" s="101"/>
      <c r="D23" s="29"/>
      <c r="E23" s="30"/>
      <c r="F23" s="31"/>
      <c r="G23" s="104"/>
      <c r="H23" s="58"/>
      <c r="I23" s="24"/>
    </row>
    <row r="24" spans="2:9" x14ac:dyDescent="0.15">
      <c r="B24" s="107"/>
      <c r="C24" s="101"/>
      <c r="D24" s="29"/>
      <c r="E24" s="30"/>
      <c r="F24" s="31"/>
      <c r="G24" s="104"/>
      <c r="H24" s="58"/>
      <c r="I24" s="24"/>
    </row>
    <row r="25" spans="2:9" x14ac:dyDescent="0.15">
      <c r="B25" s="107" t="s">
        <v>148</v>
      </c>
      <c r="C25" s="101"/>
      <c r="D25" s="29"/>
      <c r="E25" s="30"/>
      <c r="F25" s="31"/>
      <c r="G25" s="104"/>
      <c r="H25" s="58"/>
      <c r="I25" s="24"/>
    </row>
    <row r="26" spans="2:9" x14ac:dyDescent="0.15">
      <c r="B26" s="107" t="s">
        <v>149</v>
      </c>
      <c r="C26" s="101"/>
      <c r="D26" s="29"/>
      <c r="E26" s="30"/>
      <c r="F26" s="31"/>
      <c r="G26" s="104"/>
      <c r="H26" s="58"/>
      <c r="I26" s="3"/>
    </row>
    <row r="27" spans="2:9" x14ac:dyDescent="0.15">
      <c r="B27" s="107" t="s">
        <v>150</v>
      </c>
      <c r="C27" s="101"/>
      <c r="D27" s="29"/>
      <c r="E27" s="30"/>
      <c r="F27" s="31"/>
      <c r="G27" s="104"/>
      <c r="H27" s="58"/>
      <c r="I27" s="24"/>
    </row>
    <row r="28" spans="2:9" x14ac:dyDescent="0.15">
      <c r="B28" s="107" t="s">
        <v>151</v>
      </c>
      <c r="C28" s="101"/>
      <c r="D28" s="29"/>
      <c r="E28" s="30"/>
      <c r="F28" s="31"/>
      <c r="G28" s="104"/>
      <c r="H28" s="58"/>
      <c r="I28" s="24"/>
    </row>
    <row r="29" spans="2:9" x14ac:dyDescent="0.15">
      <c r="B29" s="107" t="s">
        <v>152</v>
      </c>
      <c r="C29" s="101"/>
      <c r="D29" s="29"/>
      <c r="E29" s="30"/>
      <c r="F29" s="31"/>
      <c r="G29" s="104"/>
      <c r="H29" s="58"/>
      <c r="I29" s="24"/>
    </row>
    <row r="30" spans="2:9" x14ac:dyDescent="0.15">
      <c r="B30" s="107" t="s">
        <v>147</v>
      </c>
      <c r="C30" s="101"/>
      <c r="D30" s="29"/>
      <c r="E30" s="30"/>
      <c r="F30" s="31"/>
      <c r="G30" s="104"/>
      <c r="H30" s="58"/>
      <c r="I30" s="24"/>
    </row>
    <row r="31" spans="2:9" x14ac:dyDescent="0.15">
      <c r="B31" s="107" t="s">
        <v>147</v>
      </c>
      <c r="C31" s="101"/>
      <c r="D31" s="29"/>
      <c r="E31" s="30"/>
      <c r="F31" s="31"/>
      <c r="G31" s="104"/>
      <c r="H31" s="58"/>
      <c r="I31" s="24"/>
    </row>
    <row r="32" spans="2:9" x14ac:dyDescent="0.15">
      <c r="B32" s="107" t="s">
        <v>147</v>
      </c>
      <c r="C32" s="101"/>
      <c r="D32" s="29"/>
      <c r="E32" s="30"/>
      <c r="F32" s="31"/>
      <c r="G32" s="104"/>
      <c r="H32" s="58"/>
      <c r="I32" s="24"/>
    </row>
    <row r="33" spans="2:9" x14ac:dyDescent="0.15">
      <c r="B33" s="107" t="s">
        <v>147</v>
      </c>
      <c r="C33" s="101"/>
      <c r="D33" s="29"/>
      <c r="E33" s="30"/>
      <c r="F33" s="31"/>
      <c r="G33" s="104"/>
      <c r="H33" s="58"/>
      <c r="I33" s="24"/>
    </row>
    <row r="34" spans="2:9" x14ac:dyDescent="0.15">
      <c r="B34" s="107"/>
      <c r="C34" s="101"/>
      <c r="D34" s="29"/>
      <c r="E34" s="30"/>
      <c r="F34" s="31"/>
      <c r="G34" s="104"/>
      <c r="H34" s="58"/>
      <c r="I34" s="3"/>
    </row>
    <row r="35" spans="2:9" x14ac:dyDescent="0.15">
      <c r="B35" s="107"/>
      <c r="C35" s="101"/>
      <c r="D35" s="29"/>
      <c r="E35" s="30"/>
      <c r="F35" s="31"/>
      <c r="G35" s="104"/>
      <c r="H35" s="58"/>
      <c r="I35" s="3"/>
    </row>
    <row r="36" spans="2:9" x14ac:dyDescent="0.15">
      <c r="B36" s="107"/>
      <c r="C36" s="101"/>
      <c r="D36" s="29"/>
      <c r="E36" s="30"/>
      <c r="F36" s="31"/>
      <c r="G36" s="104"/>
      <c r="H36" s="58"/>
      <c r="I36" s="3"/>
    </row>
    <row r="37" spans="2:9" x14ac:dyDescent="0.15">
      <c r="B37" s="107"/>
      <c r="C37" s="101"/>
      <c r="D37" s="29"/>
      <c r="E37" s="30"/>
      <c r="F37" s="31"/>
      <c r="G37" s="104"/>
      <c r="H37" s="58"/>
      <c r="I37" s="3"/>
    </row>
    <row r="38" spans="2:9" x14ac:dyDescent="0.15">
      <c r="B38" s="107"/>
      <c r="C38" s="101"/>
      <c r="D38" s="29"/>
      <c r="E38" s="30"/>
      <c r="F38" s="31"/>
      <c r="G38" s="104"/>
      <c r="H38" s="58"/>
      <c r="I38" s="24"/>
    </row>
    <row r="39" spans="2:9" x14ac:dyDescent="0.15">
      <c r="B39" s="107"/>
      <c r="C39" s="101"/>
      <c r="D39" s="29"/>
      <c r="E39" s="30"/>
      <c r="F39" s="31"/>
      <c r="G39" s="104"/>
      <c r="H39" s="58"/>
      <c r="I39" s="24"/>
    </row>
    <row r="40" spans="2:9" x14ac:dyDescent="0.15">
      <c r="B40" s="107"/>
      <c r="C40" s="101"/>
      <c r="D40" s="29"/>
      <c r="E40" s="30"/>
      <c r="F40" s="31"/>
      <c r="G40" s="104"/>
      <c r="H40" s="58"/>
      <c r="I40" s="24"/>
    </row>
    <row r="41" spans="2:9" x14ac:dyDescent="0.15">
      <c r="B41" s="107"/>
      <c r="C41" s="101"/>
      <c r="D41" s="29"/>
      <c r="E41" s="30"/>
      <c r="F41" s="31"/>
      <c r="G41" s="104"/>
      <c r="H41" s="58"/>
      <c r="I41" s="24"/>
    </row>
    <row r="42" spans="2:9" x14ac:dyDescent="0.15">
      <c r="B42" s="107"/>
      <c r="C42" s="101"/>
      <c r="D42" s="29"/>
      <c r="E42" s="30"/>
      <c r="F42" s="31"/>
      <c r="G42" s="104"/>
      <c r="H42" s="58"/>
      <c r="I42" s="24"/>
    </row>
    <row r="43" spans="2:9" x14ac:dyDescent="0.15">
      <c r="B43" s="107"/>
      <c r="C43" s="101"/>
      <c r="D43" s="29"/>
      <c r="E43" s="30"/>
      <c r="F43" s="31"/>
      <c r="G43" s="104"/>
      <c r="H43" s="58"/>
      <c r="I43" s="3"/>
    </row>
    <row r="44" spans="2:9" x14ac:dyDescent="0.15">
      <c r="B44" s="107"/>
      <c r="C44" s="101"/>
      <c r="D44" s="29"/>
      <c r="E44" s="30"/>
      <c r="F44" s="31"/>
      <c r="G44" s="104"/>
      <c r="H44" s="58"/>
      <c r="I44" s="24"/>
    </row>
    <row r="45" spans="2:9" x14ac:dyDescent="0.15">
      <c r="B45" s="107"/>
      <c r="C45" s="101"/>
      <c r="D45" s="29"/>
      <c r="E45" s="30"/>
      <c r="F45" s="31"/>
      <c r="G45" s="104"/>
      <c r="H45" s="58"/>
      <c r="I45" s="3"/>
    </row>
    <row r="46" spans="2:9" x14ac:dyDescent="0.15">
      <c r="B46" s="107"/>
      <c r="C46" s="101"/>
      <c r="D46" s="29"/>
      <c r="E46" s="30"/>
      <c r="F46" s="31"/>
      <c r="G46" s="104"/>
      <c r="H46" s="58"/>
      <c r="I46" s="3"/>
    </row>
    <row r="47" spans="2:9" x14ac:dyDescent="0.15">
      <c r="B47" s="107"/>
      <c r="C47" s="101"/>
      <c r="D47" s="29"/>
      <c r="E47" s="30"/>
      <c r="F47" s="31"/>
      <c r="G47" s="104"/>
      <c r="H47" s="58"/>
      <c r="I47" s="24"/>
    </row>
    <row r="48" spans="2:9" x14ac:dyDescent="0.15">
      <c r="B48" s="107"/>
      <c r="C48" s="101"/>
      <c r="D48" s="29"/>
      <c r="E48" s="30"/>
      <c r="F48" s="31"/>
      <c r="G48" s="104"/>
      <c r="H48" s="58"/>
      <c r="I48" s="3"/>
    </row>
    <row r="49" spans="2:9" x14ac:dyDescent="0.15">
      <c r="B49" s="107"/>
      <c r="C49" s="101"/>
      <c r="D49" s="29"/>
      <c r="E49" s="30"/>
      <c r="F49" s="31"/>
      <c r="G49" s="104"/>
      <c r="H49" s="58"/>
      <c r="I49" s="3"/>
    </row>
    <row r="50" spans="2:9" x14ac:dyDescent="0.15">
      <c r="B50" s="107"/>
      <c r="C50" s="101"/>
      <c r="D50" s="29"/>
      <c r="E50" s="30"/>
      <c r="F50" s="31"/>
      <c r="G50" s="104"/>
      <c r="H50" s="58"/>
      <c r="I50" s="24"/>
    </row>
    <row r="51" spans="2:9" x14ac:dyDescent="0.15">
      <c r="B51" s="107"/>
      <c r="C51" s="101"/>
      <c r="D51" s="29"/>
      <c r="E51" s="30"/>
      <c r="F51" s="31"/>
      <c r="G51" s="104"/>
      <c r="H51" s="58"/>
      <c r="I51" s="24"/>
    </row>
    <row r="52" spans="2:9" x14ac:dyDescent="0.15">
      <c r="B52" s="107"/>
      <c r="C52" s="101"/>
      <c r="D52" s="29"/>
      <c r="E52" s="30"/>
      <c r="F52" s="31"/>
      <c r="G52" s="104"/>
      <c r="H52" s="58"/>
      <c r="I52" s="24"/>
    </row>
    <row r="53" spans="2:9" x14ac:dyDescent="0.15">
      <c r="B53" s="107"/>
      <c r="C53" s="101"/>
      <c r="D53" s="29"/>
      <c r="E53" s="30"/>
      <c r="F53" s="31"/>
      <c r="G53" s="104"/>
      <c r="H53" s="58"/>
      <c r="I53" s="3"/>
    </row>
    <row r="54" spans="2:9" x14ac:dyDescent="0.15">
      <c r="B54" s="107"/>
      <c r="C54" s="101"/>
      <c r="D54" s="29"/>
      <c r="E54" s="30"/>
      <c r="F54" s="31"/>
      <c r="G54" s="104"/>
      <c r="H54" s="58"/>
      <c r="I54" s="3"/>
    </row>
    <row r="55" spans="2:9" x14ac:dyDescent="0.15">
      <c r="B55" s="107"/>
      <c r="C55" s="101"/>
      <c r="D55" s="29"/>
      <c r="E55" s="30"/>
      <c r="F55" s="31"/>
      <c r="G55" s="104"/>
      <c r="H55" s="58"/>
      <c r="I55" s="3"/>
    </row>
    <row r="56" spans="2:9" x14ac:dyDescent="0.15">
      <c r="B56" s="108"/>
      <c r="C56" s="102"/>
      <c r="D56" s="36"/>
      <c r="E56" s="37"/>
      <c r="F56" s="38"/>
      <c r="G56" s="105"/>
      <c r="H56" s="58"/>
      <c r="I56" s="24"/>
    </row>
    <row r="57" spans="2:9" x14ac:dyDescent="0.15">
      <c r="H57" s="58"/>
      <c r="I57" s="24"/>
    </row>
    <row r="58" spans="2:9" x14ac:dyDescent="0.15">
      <c r="H58" s="58"/>
      <c r="I58" s="24"/>
    </row>
    <row r="59" spans="2:9" x14ac:dyDescent="0.15">
      <c r="H59" s="58"/>
      <c r="I59" s="24"/>
    </row>
    <row r="60" spans="2:9" x14ac:dyDescent="0.15">
      <c r="H60" s="58"/>
    </row>
    <row r="61" spans="2:9" x14ac:dyDescent="0.15">
      <c r="H61" s="58"/>
    </row>
  </sheetData>
  <mergeCells count="1">
    <mergeCell ref="B3:G3"/>
  </mergeCells>
  <phoneticPr fontId="1"/>
  <pageMargins left="0.55000000000000004" right="0.32"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zoomScale="70" zoomScaleNormal="70" workbookViewId="0">
      <selection activeCell="Q42" sqref="Q42"/>
    </sheetView>
  </sheetViews>
  <sheetFormatPr defaultRowHeight="13.5" x14ac:dyDescent="0.15"/>
  <cols>
    <col min="1" max="1" width="1.5" customWidth="1"/>
    <col min="2" max="3" width="9.625" customWidth="1"/>
    <col min="4" max="4" width="3.625" customWidth="1"/>
    <col min="5" max="6" width="9.625" customWidth="1"/>
    <col min="7" max="7" width="3.375" customWidth="1"/>
    <col min="8" max="8" width="3.625" customWidth="1"/>
    <col min="9" max="10" width="9.625" customWidth="1"/>
    <col min="11" max="11" width="3.625" customWidth="1"/>
    <col min="12" max="13" width="9.625" customWidth="1"/>
  </cols>
  <sheetData>
    <row r="3" spans="5:12" ht="21" x14ac:dyDescent="0.15">
      <c r="E3" s="179" t="s">
        <v>200</v>
      </c>
      <c r="F3" s="179"/>
      <c r="G3" s="179"/>
      <c r="H3" s="179"/>
      <c r="I3" s="179"/>
      <c r="J3" s="179"/>
    </row>
    <row r="6" spans="5:12" ht="14.25" thickBot="1" x14ac:dyDescent="0.2"/>
    <row r="7" spans="5:12" ht="20.100000000000001" customHeight="1" x14ac:dyDescent="0.15">
      <c r="F7" s="173" t="s">
        <v>201</v>
      </c>
      <c r="G7" s="180"/>
      <c r="H7" s="174"/>
      <c r="I7" s="175"/>
    </row>
    <row r="8" spans="5:12" ht="20.100000000000001" customHeight="1" x14ac:dyDescent="0.15">
      <c r="F8" s="176" t="s">
        <v>202</v>
      </c>
      <c r="G8" s="137"/>
      <c r="H8" s="177"/>
      <c r="I8" s="178"/>
    </row>
    <row r="9" spans="5:12" ht="20.100000000000001" customHeight="1" thickBot="1" x14ac:dyDescent="0.2">
      <c r="F9" s="169" t="s">
        <v>203</v>
      </c>
      <c r="G9" s="171"/>
      <c r="H9" s="172"/>
      <c r="I9" s="170"/>
    </row>
    <row r="10" spans="5:12" ht="20.100000000000001" customHeight="1" x14ac:dyDescent="0.15">
      <c r="F10" s="127"/>
      <c r="G10" s="127"/>
      <c r="H10" s="131"/>
      <c r="I10" s="127"/>
    </row>
    <row r="11" spans="5:12" ht="14.25" thickBot="1" x14ac:dyDescent="0.2">
      <c r="H11" s="129"/>
    </row>
    <row r="12" spans="5:12" ht="20.100000000000001" customHeight="1" x14ac:dyDescent="0.15">
      <c r="H12" s="132"/>
      <c r="I12" s="133"/>
      <c r="J12" s="173" t="s">
        <v>201</v>
      </c>
      <c r="K12" s="174"/>
      <c r="L12" s="175"/>
    </row>
    <row r="13" spans="5:12" ht="20.100000000000001" customHeight="1" x14ac:dyDescent="0.15">
      <c r="H13" s="129"/>
      <c r="J13" s="176" t="s">
        <v>205</v>
      </c>
      <c r="K13" s="177"/>
      <c r="L13" s="178"/>
    </row>
    <row r="14" spans="5:12" ht="20.100000000000001" customHeight="1" thickBot="1" x14ac:dyDescent="0.2">
      <c r="H14" s="129"/>
      <c r="J14" s="169" t="s">
        <v>203</v>
      </c>
      <c r="K14" s="172"/>
      <c r="L14" s="170"/>
    </row>
    <row r="15" spans="5:12" x14ac:dyDescent="0.15">
      <c r="H15" s="129"/>
    </row>
    <row r="16" spans="5:12" ht="14.25" thickBot="1" x14ac:dyDescent="0.2">
      <c r="H16" s="130"/>
    </row>
    <row r="17" spans="2:13" ht="20.100000000000001" customHeight="1" x14ac:dyDescent="0.15">
      <c r="F17" s="173" t="s">
        <v>201</v>
      </c>
      <c r="G17" s="180"/>
      <c r="H17" s="174"/>
      <c r="I17" s="175"/>
    </row>
    <row r="18" spans="2:13" ht="20.100000000000001" customHeight="1" x14ac:dyDescent="0.15">
      <c r="F18" s="176" t="s">
        <v>204</v>
      </c>
      <c r="G18" s="137"/>
      <c r="H18" s="177"/>
      <c r="I18" s="178"/>
    </row>
    <row r="19" spans="2:13" ht="20.100000000000001" customHeight="1" thickBot="1" x14ac:dyDescent="0.2">
      <c r="F19" s="169" t="s">
        <v>203</v>
      </c>
      <c r="G19" s="171"/>
      <c r="H19" s="172"/>
      <c r="I19" s="170"/>
    </row>
    <row r="20" spans="2:13" x14ac:dyDescent="0.15">
      <c r="H20" s="128"/>
    </row>
    <row r="21" spans="2:13" x14ac:dyDescent="0.15">
      <c r="H21" s="129"/>
    </row>
    <row r="22" spans="2:13" x14ac:dyDescent="0.15">
      <c r="H22" s="129"/>
    </row>
    <row r="23" spans="2:13" x14ac:dyDescent="0.15">
      <c r="H23" s="129"/>
    </row>
    <row r="24" spans="2:13" x14ac:dyDescent="0.15">
      <c r="C24" s="1"/>
      <c r="D24" s="1"/>
      <c r="E24" s="1"/>
      <c r="F24" s="1"/>
      <c r="G24" s="134"/>
      <c r="H24" s="132"/>
      <c r="I24" s="1"/>
      <c r="J24" s="1"/>
      <c r="K24" s="1"/>
      <c r="L24" s="1"/>
    </row>
    <row r="25" spans="2:13" x14ac:dyDescent="0.15">
      <c r="C25" s="135"/>
      <c r="F25" s="135"/>
      <c r="J25" s="135"/>
      <c r="M25" s="129"/>
    </row>
    <row r="26" spans="2:13" x14ac:dyDescent="0.15">
      <c r="C26" s="129"/>
      <c r="F26" s="129"/>
      <c r="J26" s="129"/>
      <c r="M26" s="129"/>
    </row>
    <row r="27" spans="2:13" x14ac:dyDescent="0.15">
      <c r="C27" s="129"/>
      <c r="F27" s="129"/>
      <c r="J27" s="129"/>
      <c r="M27" s="129"/>
    </row>
    <row r="28" spans="2:13" x14ac:dyDescent="0.15">
      <c r="C28" s="129"/>
      <c r="F28" s="129"/>
      <c r="J28" s="129"/>
      <c r="M28" s="129"/>
    </row>
    <row r="29" spans="2:13" ht="14.25" thickBot="1" x14ac:dyDescent="0.2">
      <c r="C29" s="130"/>
      <c r="F29" s="130"/>
      <c r="J29" s="130"/>
      <c r="M29" s="130"/>
    </row>
    <row r="30" spans="2:13" ht="33.75" customHeight="1" x14ac:dyDescent="0.15">
      <c r="B30" s="167" t="s">
        <v>195</v>
      </c>
      <c r="C30" s="168"/>
      <c r="E30" s="167" t="s">
        <v>197</v>
      </c>
      <c r="F30" s="168"/>
      <c r="G30" s="126"/>
      <c r="I30" s="167" t="s">
        <v>198</v>
      </c>
      <c r="J30" s="168"/>
      <c r="L30" s="167" t="s">
        <v>199</v>
      </c>
      <c r="M30" s="168"/>
    </row>
    <row r="31" spans="2:13" ht="27" customHeight="1" thickBot="1" x14ac:dyDescent="0.2">
      <c r="B31" s="169" t="s">
        <v>196</v>
      </c>
      <c r="C31" s="170"/>
      <c r="E31" s="169" t="s">
        <v>196</v>
      </c>
      <c r="F31" s="170"/>
      <c r="G31" s="127"/>
      <c r="I31" s="169" t="s">
        <v>196</v>
      </c>
      <c r="J31" s="170"/>
      <c r="L31" s="169" t="s">
        <v>196</v>
      </c>
      <c r="M31" s="170"/>
    </row>
  </sheetData>
  <mergeCells count="18">
    <mergeCell ref="F19:I19"/>
    <mergeCell ref="J12:L12"/>
    <mergeCell ref="J13:L13"/>
    <mergeCell ref="J14:L14"/>
    <mergeCell ref="E3:J3"/>
    <mergeCell ref="F7:I7"/>
    <mergeCell ref="F8:I8"/>
    <mergeCell ref="F9:I9"/>
    <mergeCell ref="F17:I17"/>
    <mergeCell ref="F18:I18"/>
    <mergeCell ref="B30:C30"/>
    <mergeCell ref="B31:C31"/>
    <mergeCell ref="E30:F30"/>
    <mergeCell ref="E31:F31"/>
    <mergeCell ref="L30:M30"/>
    <mergeCell ref="L31:M31"/>
    <mergeCell ref="I30:J30"/>
    <mergeCell ref="I31:J31"/>
  </mergeCells>
  <phoneticPr fontId="1"/>
  <pageMargins left="0.48" right="0.32" top="1.43"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7"/>
  <sheetViews>
    <sheetView zoomScale="85" zoomScaleNormal="85" workbookViewId="0">
      <selection activeCell="B1" sqref="B1"/>
    </sheetView>
  </sheetViews>
  <sheetFormatPr defaultRowHeight="13.5" x14ac:dyDescent="0.15"/>
  <cols>
    <col min="1" max="1" width="1.5" style="10" customWidth="1"/>
    <col min="2" max="2" width="4.125" style="10" customWidth="1"/>
    <col min="3" max="3" width="1.75" style="10" customWidth="1"/>
    <col min="4" max="4" width="27.375" style="10" customWidth="1"/>
    <col min="5" max="5" width="5.625" style="10" customWidth="1"/>
    <col min="6" max="6" width="5" style="10" customWidth="1"/>
    <col min="7" max="8" width="14.125" style="10" customWidth="1"/>
    <col min="9" max="9" width="17.375" style="10" customWidth="1"/>
    <col min="10" max="10" width="2.125" style="10" customWidth="1"/>
    <col min="11" max="11" width="94.5" style="10" customWidth="1"/>
    <col min="12" max="16384" width="9" style="10"/>
  </cols>
  <sheetData>
    <row r="2" spans="2:11" x14ac:dyDescent="0.15">
      <c r="B2" t="s">
        <v>99</v>
      </c>
      <c r="I2" s="10" t="s">
        <v>101</v>
      </c>
    </row>
    <row r="3" spans="2:11" ht="17.25" x14ac:dyDescent="0.15">
      <c r="B3" s="165" t="s">
        <v>72</v>
      </c>
      <c r="C3" s="165"/>
      <c r="D3" s="165"/>
      <c r="E3" s="165"/>
      <c r="F3" s="165"/>
      <c r="G3" s="165"/>
      <c r="H3" s="165"/>
      <c r="I3" s="165"/>
    </row>
    <row r="4" spans="2:11" ht="14.25" thickBot="1" x14ac:dyDescent="0.2"/>
    <row r="5" spans="2:11" s="11" customFormat="1" ht="20.25" customHeight="1" thickBot="1" x14ac:dyDescent="0.2">
      <c r="B5" s="12"/>
      <c r="C5" s="13"/>
      <c r="D5" s="14" t="s">
        <v>71</v>
      </c>
      <c r="E5" s="166" t="s">
        <v>1</v>
      </c>
      <c r="F5" s="166"/>
      <c r="G5" s="15" t="s">
        <v>54</v>
      </c>
      <c r="H5" s="16" t="s">
        <v>53</v>
      </c>
      <c r="I5" s="16" t="s">
        <v>2</v>
      </c>
      <c r="J5" s="4"/>
      <c r="K5" s="112" t="s">
        <v>165</v>
      </c>
    </row>
    <row r="6" spans="2:11" s="11" customFormat="1" x14ac:dyDescent="0.15">
      <c r="B6" s="17">
        <v>1</v>
      </c>
      <c r="C6" s="18" t="s">
        <v>21</v>
      </c>
      <c r="D6" s="19"/>
      <c r="E6" s="20"/>
      <c r="F6" s="21"/>
      <c r="G6" s="22"/>
      <c r="H6" s="23"/>
      <c r="I6" s="103"/>
      <c r="J6" s="58"/>
      <c r="K6" s="109"/>
    </row>
    <row r="7" spans="2:11" s="11" customFormat="1" x14ac:dyDescent="0.15">
      <c r="B7" s="25"/>
      <c r="C7" s="26"/>
      <c r="D7" s="27" t="s">
        <v>22</v>
      </c>
      <c r="E7" s="28">
        <v>1</v>
      </c>
      <c r="F7" s="29" t="s">
        <v>12</v>
      </c>
      <c r="G7" s="30"/>
      <c r="H7" s="31" t="s">
        <v>52</v>
      </c>
      <c r="I7" s="104"/>
      <c r="J7" s="58"/>
      <c r="K7" s="118" t="s">
        <v>166</v>
      </c>
    </row>
    <row r="8" spans="2:11" x14ac:dyDescent="0.15">
      <c r="B8" s="32"/>
      <c r="C8" s="33"/>
      <c r="D8" s="34" t="s">
        <v>23</v>
      </c>
      <c r="E8" s="35">
        <v>1</v>
      </c>
      <c r="F8" s="36" t="s">
        <v>12</v>
      </c>
      <c r="G8" s="37"/>
      <c r="H8" s="38" t="s">
        <v>52</v>
      </c>
      <c r="I8" s="105"/>
      <c r="J8" s="58"/>
      <c r="K8" s="110" t="s">
        <v>167</v>
      </c>
    </row>
    <row r="9" spans="2:11" x14ac:dyDescent="0.15">
      <c r="B9" s="39">
        <v>2</v>
      </c>
      <c r="C9" s="40" t="s">
        <v>38</v>
      </c>
      <c r="D9" s="41"/>
      <c r="E9" s="42"/>
      <c r="F9" s="43"/>
      <c r="G9" s="44"/>
      <c r="H9" s="45"/>
      <c r="I9" s="123"/>
      <c r="J9" s="58"/>
      <c r="K9" s="114"/>
    </row>
    <row r="10" spans="2:11" x14ac:dyDescent="0.15">
      <c r="B10" s="25"/>
      <c r="C10" s="26"/>
      <c r="D10" s="46" t="s">
        <v>5</v>
      </c>
      <c r="E10" s="28">
        <v>1</v>
      </c>
      <c r="F10" s="47" t="s">
        <v>16</v>
      </c>
      <c r="G10" s="30"/>
      <c r="H10" s="31" t="s">
        <v>52</v>
      </c>
      <c r="I10" s="104"/>
      <c r="J10" s="58"/>
      <c r="K10" s="119"/>
    </row>
    <row r="11" spans="2:11" x14ac:dyDescent="0.15">
      <c r="B11" s="32"/>
      <c r="C11" s="33"/>
      <c r="D11" s="48" t="s">
        <v>13</v>
      </c>
      <c r="E11" s="35">
        <v>1</v>
      </c>
      <c r="F11" s="49" t="s">
        <v>16</v>
      </c>
      <c r="G11" s="37"/>
      <c r="H11" s="38" t="s">
        <v>52</v>
      </c>
      <c r="I11" s="105"/>
      <c r="J11" s="58"/>
      <c r="K11" s="113"/>
    </row>
    <row r="12" spans="2:11" x14ac:dyDescent="0.15">
      <c r="B12" s="39">
        <v>3</v>
      </c>
      <c r="C12" s="40" t="s">
        <v>15</v>
      </c>
      <c r="D12" s="41"/>
      <c r="E12" s="42"/>
      <c r="F12" s="50"/>
      <c r="G12" s="44"/>
      <c r="H12" s="45"/>
      <c r="I12" s="123"/>
      <c r="J12" s="58"/>
      <c r="K12" s="109"/>
    </row>
    <row r="13" spans="2:11" x14ac:dyDescent="0.15">
      <c r="B13" s="25"/>
      <c r="C13" s="26"/>
      <c r="D13" s="27" t="s">
        <v>10</v>
      </c>
      <c r="E13" s="28"/>
      <c r="F13" s="29" t="s">
        <v>20</v>
      </c>
      <c r="G13" s="30"/>
      <c r="H13" s="31" t="str">
        <f>IF(E13="","",E13*G13)</f>
        <v/>
      </c>
      <c r="I13" s="104"/>
      <c r="J13" s="58"/>
      <c r="K13" s="119"/>
    </row>
    <row r="14" spans="2:11" x14ac:dyDescent="0.15">
      <c r="B14" s="25"/>
      <c r="C14" s="26"/>
      <c r="D14" s="27" t="s">
        <v>24</v>
      </c>
      <c r="E14" s="28"/>
      <c r="F14" s="29" t="s">
        <v>17</v>
      </c>
      <c r="G14" s="30"/>
      <c r="H14" s="31" t="str">
        <f t="shared" ref="H14:H20" si="0">IF(E14="","",E14*G14)</f>
        <v/>
      </c>
      <c r="I14" s="104"/>
      <c r="J14" s="58"/>
      <c r="K14" s="119" t="s">
        <v>181</v>
      </c>
    </row>
    <row r="15" spans="2:11" x14ac:dyDescent="0.15">
      <c r="B15" s="25"/>
      <c r="C15" s="26"/>
      <c r="D15" s="27" t="s">
        <v>25</v>
      </c>
      <c r="E15" s="28"/>
      <c r="F15" s="29" t="s">
        <v>6</v>
      </c>
      <c r="G15" s="30"/>
      <c r="H15" s="31" t="str">
        <f t="shared" si="0"/>
        <v/>
      </c>
      <c r="I15" s="104"/>
      <c r="J15" s="58"/>
      <c r="K15" s="119" t="s">
        <v>182</v>
      </c>
    </row>
    <row r="16" spans="2:11" x14ac:dyDescent="0.15">
      <c r="B16" s="25"/>
      <c r="C16" s="26"/>
      <c r="D16" s="27" t="s">
        <v>56</v>
      </c>
      <c r="E16" s="28"/>
      <c r="F16" s="47" t="s">
        <v>18</v>
      </c>
      <c r="G16" s="30"/>
      <c r="H16" s="31" t="str">
        <f t="shared" si="0"/>
        <v/>
      </c>
      <c r="I16" s="104"/>
      <c r="J16" s="58"/>
      <c r="K16" s="119" t="s">
        <v>168</v>
      </c>
    </row>
    <row r="17" spans="2:11" x14ac:dyDescent="0.15">
      <c r="B17" s="25"/>
      <c r="C17" s="26"/>
      <c r="D17" s="27" t="s">
        <v>26</v>
      </c>
      <c r="E17" s="28"/>
      <c r="F17" s="47" t="s">
        <v>18</v>
      </c>
      <c r="G17" s="30"/>
      <c r="H17" s="31" t="str">
        <f t="shared" si="0"/>
        <v/>
      </c>
      <c r="I17" s="104"/>
      <c r="J17" s="58"/>
      <c r="K17" s="119" t="s">
        <v>170</v>
      </c>
    </row>
    <row r="18" spans="2:11" x14ac:dyDescent="0.15">
      <c r="B18" s="25"/>
      <c r="C18" s="26"/>
      <c r="D18" s="27" t="s">
        <v>27</v>
      </c>
      <c r="E18" s="28"/>
      <c r="F18" s="47" t="s">
        <v>20</v>
      </c>
      <c r="G18" s="30"/>
      <c r="H18" s="31" t="str">
        <f t="shared" si="0"/>
        <v/>
      </c>
      <c r="I18" s="104"/>
      <c r="J18" s="58"/>
      <c r="K18" s="119"/>
    </row>
    <row r="19" spans="2:11" x14ac:dyDescent="0.15">
      <c r="B19" s="25"/>
      <c r="C19" s="26"/>
      <c r="D19" s="27" t="s">
        <v>65</v>
      </c>
      <c r="E19" s="28"/>
      <c r="F19" s="29" t="s">
        <v>17</v>
      </c>
      <c r="G19" s="30"/>
      <c r="H19" s="31" t="str">
        <f t="shared" si="0"/>
        <v/>
      </c>
      <c r="I19" s="104"/>
      <c r="J19" s="58"/>
      <c r="K19" s="119" t="s">
        <v>183</v>
      </c>
    </row>
    <row r="20" spans="2:11" x14ac:dyDescent="0.15">
      <c r="B20" s="25"/>
      <c r="C20" s="26"/>
      <c r="D20" s="46" t="s">
        <v>64</v>
      </c>
      <c r="E20" s="28"/>
      <c r="F20" s="47" t="s">
        <v>18</v>
      </c>
      <c r="G20" s="30"/>
      <c r="H20" s="31" t="str">
        <f t="shared" si="0"/>
        <v/>
      </c>
      <c r="I20" s="104"/>
      <c r="J20" s="58"/>
      <c r="K20" s="119" t="s">
        <v>70</v>
      </c>
    </row>
    <row r="21" spans="2:11" x14ac:dyDescent="0.15">
      <c r="B21" s="25"/>
      <c r="C21" s="26"/>
      <c r="D21" s="46" t="s">
        <v>68</v>
      </c>
      <c r="E21" s="28">
        <v>1</v>
      </c>
      <c r="F21" s="47" t="s">
        <v>16</v>
      </c>
      <c r="G21" s="30"/>
      <c r="H21" s="31" t="s">
        <v>52</v>
      </c>
      <c r="I21" s="104"/>
      <c r="J21" s="58"/>
      <c r="K21" s="119" t="s">
        <v>169</v>
      </c>
    </row>
    <row r="22" spans="2:11" x14ac:dyDescent="0.15">
      <c r="B22" s="32"/>
      <c r="C22" s="33"/>
      <c r="D22" s="48" t="s">
        <v>11</v>
      </c>
      <c r="E22" s="35">
        <v>1</v>
      </c>
      <c r="F22" s="36" t="s">
        <v>12</v>
      </c>
      <c r="G22" s="37"/>
      <c r="H22" s="38" t="s">
        <v>52</v>
      </c>
      <c r="I22" s="105"/>
      <c r="J22" s="58"/>
      <c r="K22" s="109" t="s">
        <v>171</v>
      </c>
    </row>
    <row r="23" spans="2:11" x14ac:dyDescent="0.15">
      <c r="B23" s="39">
        <v>4</v>
      </c>
      <c r="C23" s="51" t="s">
        <v>28</v>
      </c>
      <c r="D23" s="41"/>
      <c r="E23" s="42"/>
      <c r="F23" s="50"/>
      <c r="G23" s="44"/>
      <c r="H23" s="45"/>
      <c r="I23" s="123"/>
      <c r="J23" s="58"/>
      <c r="K23" s="114"/>
    </row>
    <row r="24" spans="2:11" x14ac:dyDescent="0.15">
      <c r="B24" s="52"/>
      <c r="C24" s="53"/>
      <c r="D24" s="46" t="s">
        <v>0</v>
      </c>
      <c r="E24" s="28">
        <v>1</v>
      </c>
      <c r="F24" s="29" t="s">
        <v>12</v>
      </c>
      <c r="G24" s="30"/>
      <c r="H24" s="31" t="s">
        <v>52</v>
      </c>
      <c r="I24" s="104"/>
      <c r="J24" s="58"/>
      <c r="K24" s="119" t="s">
        <v>172</v>
      </c>
    </row>
    <row r="25" spans="2:11" x14ac:dyDescent="0.15">
      <c r="B25" s="25"/>
      <c r="C25" s="26"/>
      <c r="D25" s="27" t="s">
        <v>29</v>
      </c>
      <c r="E25" s="28"/>
      <c r="F25" s="47" t="s">
        <v>18</v>
      </c>
      <c r="G25" s="30"/>
      <c r="H25" s="31" t="str">
        <f t="shared" ref="H25:H28" si="1">IF(E25="","",E25*G25)</f>
        <v/>
      </c>
      <c r="I25" s="104" t="s">
        <v>193</v>
      </c>
      <c r="J25" s="58"/>
      <c r="K25" s="118" t="s">
        <v>194</v>
      </c>
    </row>
    <row r="26" spans="2:11" x14ac:dyDescent="0.15">
      <c r="B26" s="25"/>
      <c r="C26" s="26"/>
      <c r="D26" s="27" t="s">
        <v>4</v>
      </c>
      <c r="E26" s="28"/>
      <c r="F26" s="47" t="s">
        <v>55</v>
      </c>
      <c r="G26" s="30"/>
      <c r="H26" s="31" t="str">
        <f t="shared" si="1"/>
        <v/>
      </c>
      <c r="I26" s="104"/>
      <c r="J26" s="58"/>
      <c r="K26" s="119" t="s">
        <v>173</v>
      </c>
    </row>
    <row r="27" spans="2:11" x14ac:dyDescent="0.15">
      <c r="B27" s="25"/>
      <c r="C27" s="26"/>
      <c r="D27" s="27" t="s">
        <v>37</v>
      </c>
      <c r="E27" s="28">
        <v>1</v>
      </c>
      <c r="F27" s="47" t="s">
        <v>16</v>
      </c>
      <c r="G27" s="30"/>
      <c r="H27" s="31" t="s">
        <v>52</v>
      </c>
      <c r="I27" s="104"/>
      <c r="J27" s="58"/>
      <c r="K27" s="119" t="s">
        <v>174</v>
      </c>
    </row>
    <row r="28" spans="2:11" x14ac:dyDescent="0.15">
      <c r="B28" s="25"/>
      <c r="C28" s="26"/>
      <c r="D28" s="27" t="s">
        <v>57</v>
      </c>
      <c r="E28" s="28"/>
      <c r="F28" s="47" t="s">
        <v>55</v>
      </c>
      <c r="G28" s="30"/>
      <c r="H28" s="31" t="str">
        <f t="shared" si="1"/>
        <v/>
      </c>
      <c r="I28" s="104"/>
      <c r="J28" s="58"/>
      <c r="K28" s="119" t="s">
        <v>175</v>
      </c>
    </row>
    <row r="29" spans="2:11" x14ac:dyDescent="0.15">
      <c r="B29" s="25"/>
      <c r="C29" s="26"/>
      <c r="D29" s="27" t="s">
        <v>45</v>
      </c>
      <c r="E29" s="28">
        <v>1</v>
      </c>
      <c r="F29" s="47" t="s">
        <v>16</v>
      </c>
      <c r="G29" s="30"/>
      <c r="H29" s="31" t="s">
        <v>52</v>
      </c>
      <c r="I29" s="104"/>
      <c r="J29" s="58"/>
      <c r="K29" s="119" t="s">
        <v>176</v>
      </c>
    </row>
    <row r="30" spans="2:11" x14ac:dyDescent="0.15">
      <c r="B30" s="25"/>
      <c r="C30" s="26"/>
      <c r="D30" s="46" t="s">
        <v>46</v>
      </c>
      <c r="E30" s="28">
        <v>1</v>
      </c>
      <c r="F30" s="47" t="s">
        <v>16</v>
      </c>
      <c r="G30" s="30"/>
      <c r="H30" s="31" t="s">
        <v>52</v>
      </c>
      <c r="I30" s="104"/>
      <c r="J30" s="58"/>
      <c r="K30" s="119" t="s">
        <v>177</v>
      </c>
    </row>
    <row r="31" spans="2:11" x14ac:dyDescent="0.15">
      <c r="B31" s="25"/>
      <c r="C31" s="26"/>
      <c r="D31" s="46" t="s">
        <v>66</v>
      </c>
      <c r="E31" s="28">
        <v>1</v>
      </c>
      <c r="F31" s="47" t="s">
        <v>16</v>
      </c>
      <c r="G31" s="30"/>
      <c r="H31" s="31" t="s">
        <v>52</v>
      </c>
      <c r="I31" s="104"/>
      <c r="J31" s="58"/>
      <c r="K31" s="119" t="s">
        <v>179</v>
      </c>
    </row>
    <row r="32" spans="2:11" x14ac:dyDescent="0.15">
      <c r="B32" s="32"/>
      <c r="C32" s="33"/>
      <c r="D32" s="34" t="s">
        <v>30</v>
      </c>
      <c r="E32" s="35">
        <v>1</v>
      </c>
      <c r="F32" s="49" t="s">
        <v>16</v>
      </c>
      <c r="G32" s="37"/>
      <c r="H32" s="38" t="s">
        <v>52</v>
      </c>
      <c r="I32" s="105"/>
      <c r="J32" s="58"/>
      <c r="K32" s="113" t="s">
        <v>180</v>
      </c>
    </row>
    <row r="33" spans="2:11" x14ac:dyDescent="0.15">
      <c r="B33" s="39">
        <v>5</v>
      </c>
      <c r="C33" s="51" t="s">
        <v>30</v>
      </c>
      <c r="D33" s="41"/>
      <c r="E33" s="42"/>
      <c r="F33" s="54"/>
      <c r="G33" s="44"/>
      <c r="H33" s="45"/>
      <c r="I33" s="123"/>
      <c r="J33" s="58"/>
      <c r="K33" s="110" t="s">
        <v>61</v>
      </c>
    </row>
    <row r="34" spans="2:11" x14ac:dyDescent="0.15">
      <c r="B34" s="25"/>
      <c r="C34" s="26"/>
      <c r="D34" s="27" t="s">
        <v>31</v>
      </c>
      <c r="E34" s="28"/>
      <c r="F34" s="47" t="s">
        <v>20</v>
      </c>
      <c r="G34" s="30"/>
      <c r="H34" s="31" t="str">
        <f t="shared" ref="H34:H40" si="2">IF(E34="","",E34*G34)</f>
        <v/>
      </c>
      <c r="I34" s="104"/>
      <c r="J34" s="58"/>
      <c r="K34" s="118" t="s">
        <v>69</v>
      </c>
    </row>
    <row r="35" spans="2:11" x14ac:dyDescent="0.15">
      <c r="B35" s="25"/>
      <c r="C35" s="26"/>
      <c r="D35" s="27" t="s">
        <v>3</v>
      </c>
      <c r="E35" s="28"/>
      <c r="F35" s="47" t="s">
        <v>20</v>
      </c>
      <c r="G35" s="30"/>
      <c r="H35" s="31" t="str">
        <f>IF(E35="","",E35*G35)</f>
        <v/>
      </c>
      <c r="I35" s="104"/>
      <c r="J35" s="58"/>
      <c r="K35" s="118" t="s">
        <v>62</v>
      </c>
    </row>
    <row r="36" spans="2:11" x14ac:dyDescent="0.15">
      <c r="B36" s="32"/>
      <c r="C36" s="33"/>
      <c r="D36" s="34" t="s">
        <v>30</v>
      </c>
      <c r="E36" s="35"/>
      <c r="F36" s="49" t="s">
        <v>20</v>
      </c>
      <c r="G36" s="37"/>
      <c r="H36" s="37" t="str">
        <f t="shared" si="2"/>
        <v/>
      </c>
      <c r="I36" s="105"/>
      <c r="J36" s="58"/>
      <c r="K36" s="110" t="s">
        <v>63</v>
      </c>
    </row>
    <row r="37" spans="2:11" x14ac:dyDescent="0.15">
      <c r="B37" s="39">
        <v>6</v>
      </c>
      <c r="C37" s="40" t="s">
        <v>32</v>
      </c>
      <c r="D37" s="41"/>
      <c r="E37" s="42"/>
      <c r="F37" s="43"/>
      <c r="G37" s="44"/>
      <c r="H37" s="45"/>
      <c r="I37" s="123"/>
      <c r="J37" s="58"/>
      <c r="K37" s="114"/>
    </row>
    <row r="38" spans="2:11" x14ac:dyDescent="0.15">
      <c r="B38" s="25"/>
      <c r="C38" s="26"/>
      <c r="D38" s="46" t="s">
        <v>33</v>
      </c>
      <c r="E38" s="28"/>
      <c r="F38" s="47" t="s">
        <v>19</v>
      </c>
      <c r="G38" s="30"/>
      <c r="H38" s="31" t="str">
        <f>IF(E38="","",E38*G38)</f>
        <v/>
      </c>
      <c r="I38" s="104"/>
      <c r="J38" s="58"/>
      <c r="K38" s="119" t="s">
        <v>184</v>
      </c>
    </row>
    <row r="39" spans="2:11" x14ac:dyDescent="0.15">
      <c r="B39" s="25"/>
      <c r="C39" s="26"/>
      <c r="D39" s="46" t="s">
        <v>57</v>
      </c>
      <c r="E39" s="28"/>
      <c r="F39" s="47" t="s">
        <v>19</v>
      </c>
      <c r="G39" s="30"/>
      <c r="H39" s="31" t="str">
        <f t="shared" si="2"/>
        <v/>
      </c>
      <c r="I39" s="104"/>
      <c r="J39" s="58"/>
      <c r="K39" s="119"/>
    </row>
    <row r="40" spans="2:11" x14ac:dyDescent="0.15">
      <c r="B40" s="25"/>
      <c r="C40" s="26"/>
      <c r="D40" s="46" t="s">
        <v>34</v>
      </c>
      <c r="E40" s="28"/>
      <c r="F40" s="47" t="s">
        <v>20</v>
      </c>
      <c r="G40" s="30"/>
      <c r="H40" s="31" t="str">
        <f t="shared" si="2"/>
        <v/>
      </c>
      <c r="I40" s="104"/>
      <c r="J40" s="58"/>
      <c r="K40" s="119" t="s">
        <v>184</v>
      </c>
    </row>
    <row r="41" spans="2:11" x14ac:dyDescent="0.15">
      <c r="B41" s="32"/>
      <c r="C41" s="33"/>
      <c r="D41" s="48" t="s">
        <v>35</v>
      </c>
      <c r="E41" s="35">
        <v>1</v>
      </c>
      <c r="F41" s="49" t="s">
        <v>12</v>
      </c>
      <c r="G41" s="37"/>
      <c r="H41" s="38" t="s">
        <v>52</v>
      </c>
      <c r="I41" s="105"/>
      <c r="J41" s="58"/>
      <c r="K41" s="109" t="s">
        <v>179</v>
      </c>
    </row>
    <row r="42" spans="2:11" x14ac:dyDescent="0.15">
      <c r="B42" s="55">
        <v>7</v>
      </c>
      <c r="C42" s="56" t="s">
        <v>36</v>
      </c>
      <c r="D42" s="57"/>
      <c r="E42" s="58"/>
      <c r="F42" s="59" t="s">
        <v>55</v>
      </c>
      <c r="G42" s="60"/>
      <c r="H42" s="61" t="str">
        <f>IF(E42="","",E42*G42)</f>
        <v/>
      </c>
      <c r="I42" s="124"/>
      <c r="J42" s="58"/>
      <c r="K42" s="115" t="s">
        <v>191</v>
      </c>
    </row>
    <row r="43" spans="2:11" x14ac:dyDescent="0.15">
      <c r="B43" s="62">
        <v>8</v>
      </c>
      <c r="C43" s="63" t="s">
        <v>37</v>
      </c>
      <c r="D43" s="64"/>
      <c r="E43" s="65">
        <v>1</v>
      </c>
      <c r="F43" s="66" t="s">
        <v>16</v>
      </c>
      <c r="G43" s="67"/>
      <c r="H43" s="68" t="s">
        <v>52</v>
      </c>
      <c r="I43" s="125"/>
      <c r="J43" s="58"/>
      <c r="K43" s="116" t="s">
        <v>186</v>
      </c>
    </row>
    <row r="44" spans="2:11" x14ac:dyDescent="0.15">
      <c r="B44" s="62">
        <v>9</v>
      </c>
      <c r="C44" s="13" t="s">
        <v>39</v>
      </c>
      <c r="D44" s="64"/>
      <c r="E44" s="65">
        <v>1</v>
      </c>
      <c r="F44" s="66" t="s">
        <v>16</v>
      </c>
      <c r="G44" s="67"/>
      <c r="H44" s="68" t="s">
        <v>52</v>
      </c>
      <c r="I44" s="125"/>
      <c r="J44" s="58"/>
      <c r="K44" s="115" t="s">
        <v>185</v>
      </c>
    </row>
    <row r="45" spans="2:11" x14ac:dyDescent="0.15">
      <c r="B45" s="55">
        <v>10</v>
      </c>
      <c r="C45" s="56" t="s">
        <v>40</v>
      </c>
      <c r="D45" s="57"/>
      <c r="E45" s="58">
        <v>1</v>
      </c>
      <c r="F45" s="59" t="s">
        <v>12</v>
      </c>
      <c r="G45" s="60"/>
      <c r="H45" s="61" t="s">
        <v>52</v>
      </c>
      <c r="I45" s="124"/>
      <c r="J45" s="58"/>
      <c r="K45" s="115" t="s">
        <v>185</v>
      </c>
    </row>
    <row r="46" spans="2:11" x14ac:dyDescent="0.15">
      <c r="B46" s="17">
        <v>11</v>
      </c>
      <c r="C46" s="69" t="s">
        <v>41</v>
      </c>
      <c r="D46" s="19"/>
      <c r="E46" s="20"/>
      <c r="F46" s="70"/>
      <c r="G46" s="22"/>
      <c r="H46" s="23"/>
      <c r="I46" s="103"/>
      <c r="J46" s="58"/>
      <c r="K46" s="109"/>
    </row>
    <row r="47" spans="2:11" x14ac:dyDescent="0.15">
      <c r="B47" s="25"/>
      <c r="C47" s="26"/>
      <c r="D47" s="46" t="s">
        <v>42</v>
      </c>
      <c r="E47" s="28">
        <v>1</v>
      </c>
      <c r="F47" s="47" t="s">
        <v>16</v>
      </c>
      <c r="G47" s="30"/>
      <c r="H47" s="31" t="s">
        <v>52</v>
      </c>
      <c r="I47" s="104"/>
      <c r="J47" s="58"/>
      <c r="K47" s="118" t="s">
        <v>185</v>
      </c>
    </row>
    <row r="48" spans="2:11" x14ac:dyDescent="0.15">
      <c r="B48" s="25"/>
      <c r="C48" s="26"/>
      <c r="D48" s="46" t="s">
        <v>43</v>
      </c>
      <c r="E48" s="28">
        <v>1</v>
      </c>
      <c r="F48" s="47" t="s">
        <v>16</v>
      </c>
      <c r="G48" s="30"/>
      <c r="H48" s="31" t="s">
        <v>52</v>
      </c>
      <c r="I48" s="104"/>
      <c r="J48" s="58"/>
      <c r="K48" s="118" t="s">
        <v>185</v>
      </c>
    </row>
    <row r="49" spans="2:11" x14ac:dyDescent="0.15">
      <c r="B49" s="25"/>
      <c r="C49" s="26"/>
      <c r="D49" s="46" t="s">
        <v>58</v>
      </c>
      <c r="E49" s="28">
        <v>1</v>
      </c>
      <c r="F49" s="47" t="s">
        <v>16</v>
      </c>
      <c r="G49" s="30"/>
      <c r="H49" s="31" t="s">
        <v>52</v>
      </c>
      <c r="I49" s="104"/>
      <c r="J49" s="58"/>
      <c r="K49" s="119"/>
    </row>
    <row r="50" spans="2:11" x14ac:dyDescent="0.15">
      <c r="B50" s="25"/>
      <c r="C50" s="26"/>
      <c r="D50" s="46" t="s">
        <v>44</v>
      </c>
      <c r="E50" s="28"/>
      <c r="F50" s="47" t="s">
        <v>59</v>
      </c>
      <c r="G50" s="30"/>
      <c r="H50" s="31" t="str">
        <f t="shared" ref="H50:H52" si="3">IF(E50="","",E50*G50)</f>
        <v/>
      </c>
      <c r="I50" s="104"/>
      <c r="J50" s="58"/>
      <c r="K50" s="119" t="s">
        <v>178</v>
      </c>
    </row>
    <row r="51" spans="2:11" x14ac:dyDescent="0.15">
      <c r="B51" s="32"/>
      <c r="C51" s="33"/>
      <c r="D51" s="48" t="s">
        <v>67</v>
      </c>
      <c r="E51" s="35">
        <v>1</v>
      </c>
      <c r="F51" s="49" t="s">
        <v>16</v>
      </c>
      <c r="G51" s="37"/>
      <c r="H51" s="38" t="s">
        <v>52</v>
      </c>
      <c r="I51" s="105"/>
      <c r="J51" s="58"/>
      <c r="K51" s="109"/>
    </row>
    <row r="52" spans="2:11" x14ac:dyDescent="0.15">
      <c r="B52" s="55">
        <v>12</v>
      </c>
      <c r="C52" s="56" t="s">
        <v>60</v>
      </c>
      <c r="D52" s="57"/>
      <c r="E52" s="58"/>
      <c r="F52" s="59" t="s">
        <v>55</v>
      </c>
      <c r="G52" s="60"/>
      <c r="H52" s="31" t="str">
        <f t="shared" si="3"/>
        <v/>
      </c>
      <c r="I52" s="124"/>
      <c r="J52" s="58"/>
      <c r="K52" s="115" t="s">
        <v>187</v>
      </c>
    </row>
    <row r="53" spans="2:11" x14ac:dyDescent="0.15">
      <c r="B53" s="62">
        <v>13</v>
      </c>
      <c r="C53" s="63" t="s">
        <v>45</v>
      </c>
      <c r="D53" s="64"/>
      <c r="E53" s="65">
        <v>1</v>
      </c>
      <c r="F53" s="66" t="s">
        <v>12</v>
      </c>
      <c r="G53" s="67"/>
      <c r="H53" s="68" t="s">
        <v>52</v>
      </c>
      <c r="I53" s="125"/>
      <c r="J53" s="58"/>
      <c r="K53" s="115" t="s">
        <v>188</v>
      </c>
    </row>
    <row r="54" spans="2:11" x14ac:dyDescent="0.15">
      <c r="B54" s="62">
        <v>14</v>
      </c>
      <c r="C54" s="13" t="s">
        <v>46</v>
      </c>
      <c r="D54" s="64"/>
      <c r="E54" s="65">
        <v>1</v>
      </c>
      <c r="F54" s="66" t="s">
        <v>16</v>
      </c>
      <c r="G54" s="67"/>
      <c r="H54" s="68" t="s">
        <v>52</v>
      </c>
      <c r="I54" s="125"/>
      <c r="J54" s="58"/>
      <c r="K54" s="115" t="s">
        <v>189</v>
      </c>
    </row>
    <row r="55" spans="2:11" x14ac:dyDescent="0.15">
      <c r="B55" s="62">
        <v>15</v>
      </c>
      <c r="C55" s="13" t="s">
        <v>47</v>
      </c>
      <c r="D55" s="64"/>
      <c r="E55" s="65">
        <v>1</v>
      </c>
      <c r="F55" s="66" t="s">
        <v>12</v>
      </c>
      <c r="G55" s="67"/>
      <c r="H55" s="68" t="s">
        <v>52</v>
      </c>
      <c r="I55" s="125"/>
      <c r="J55" s="58"/>
      <c r="K55" s="116" t="s">
        <v>190</v>
      </c>
    </row>
    <row r="56" spans="2:11" x14ac:dyDescent="0.15">
      <c r="B56" s="62">
        <v>16</v>
      </c>
      <c r="C56" s="13" t="s">
        <v>7</v>
      </c>
      <c r="D56" s="64"/>
      <c r="E56" s="65"/>
      <c r="F56" s="66" t="s">
        <v>8</v>
      </c>
      <c r="G56" s="67"/>
      <c r="H56" s="31" t="str">
        <f t="shared" ref="H56" si="4">IF(E56="","",E56*G56)</f>
        <v/>
      </c>
      <c r="I56" s="125"/>
      <c r="J56" s="58"/>
      <c r="K56" s="116"/>
    </row>
    <row r="57" spans="2:11" x14ac:dyDescent="0.15">
      <c r="B57" s="62">
        <v>17</v>
      </c>
      <c r="C57" s="13" t="s">
        <v>9</v>
      </c>
      <c r="D57" s="64"/>
      <c r="E57" s="65">
        <v>1</v>
      </c>
      <c r="F57" s="66" t="s">
        <v>12</v>
      </c>
      <c r="G57" s="67"/>
      <c r="H57" s="68" t="s">
        <v>52</v>
      </c>
      <c r="I57" s="125"/>
      <c r="J57" s="58"/>
      <c r="K57" s="116"/>
    </row>
    <row r="58" spans="2:11" x14ac:dyDescent="0.15">
      <c r="B58" s="62">
        <v>18</v>
      </c>
      <c r="C58" s="13" t="s">
        <v>14</v>
      </c>
      <c r="D58" s="64"/>
      <c r="E58" s="65">
        <v>1</v>
      </c>
      <c r="F58" s="66" t="s">
        <v>12</v>
      </c>
      <c r="G58" s="67"/>
      <c r="H58" s="68" t="s">
        <v>52</v>
      </c>
      <c r="I58" s="125"/>
      <c r="J58" s="58"/>
      <c r="K58" s="116"/>
    </row>
    <row r="59" spans="2:11" x14ac:dyDescent="0.15">
      <c r="B59" s="62">
        <v>19</v>
      </c>
      <c r="C59" s="13" t="s">
        <v>48</v>
      </c>
      <c r="D59" s="64"/>
      <c r="E59" s="65">
        <v>1</v>
      </c>
      <c r="F59" s="66" t="s">
        <v>12</v>
      </c>
      <c r="G59" s="67"/>
      <c r="H59" s="68" t="s">
        <v>52</v>
      </c>
      <c r="I59" s="125"/>
      <c r="J59" s="58"/>
      <c r="K59" s="116"/>
    </row>
    <row r="60" spans="2:11" x14ac:dyDescent="0.15">
      <c r="B60" s="62">
        <v>20</v>
      </c>
      <c r="C60" s="13" t="s">
        <v>49</v>
      </c>
      <c r="D60" s="64"/>
      <c r="E60" s="65"/>
      <c r="F60" s="66" t="s">
        <v>20</v>
      </c>
      <c r="G60" s="67"/>
      <c r="H60" s="67" t="str">
        <f t="shared" ref="H60:H61" si="5">IF(E60="","",E60*G60)</f>
        <v/>
      </c>
      <c r="I60" s="125"/>
      <c r="J60" s="58"/>
      <c r="K60" s="116"/>
    </row>
    <row r="61" spans="2:11" x14ac:dyDescent="0.15">
      <c r="B61" s="62">
        <v>21</v>
      </c>
      <c r="C61" s="13" t="s">
        <v>50</v>
      </c>
      <c r="D61" s="64"/>
      <c r="E61" s="65"/>
      <c r="F61" s="66" t="s">
        <v>20</v>
      </c>
      <c r="G61" s="67"/>
      <c r="H61" s="45" t="str">
        <f t="shared" si="5"/>
        <v/>
      </c>
      <c r="I61" s="125"/>
      <c r="J61" s="58"/>
      <c r="K61" s="116"/>
    </row>
    <row r="62" spans="2:11" ht="14.25" thickBot="1" x14ac:dyDescent="0.2">
      <c r="B62" s="62">
        <v>22</v>
      </c>
      <c r="C62" s="13" t="s">
        <v>51</v>
      </c>
      <c r="D62" s="64"/>
      <c r="E62" s="65">
        <v>1</v>
      </c>
      <c r="F62" s="66" t="s">
        <v>16</v>
      </c>
      <c r="G62" s="67"/>
      <c r="H62" s="68" t="s">
        <v>52</v>
      </c>
      <c r="I62" s="125"/>
      <c r="J62" s="58"/>
      <c r="K62" s="111"/>
    </row>
    <row r="63" spans="2:11" x14ac:dyDescent="0.15">
      <c r="J63" s="58"/>
      <c r="K63" s="24"/>
    </row>
    <row r="64" spans="2:11" x14ac:dyDescent="0.15">
      <c r="J64" s="58"/>
      <c r="K64" s="24"/>
    </row>
    <row r="65" spans="10:11" x14ac:dyDescent="0.15">
      <c r="J65" s="58"/>
      <c r="K65" s="24"/>
    </row>
    <row r="66" spans="10:11" x14ac:dyDescent="0.15">
      <c r="J66" s="58"/>
    </row>
    <row r="67" spans="10:11" x14ac:dyDescent="0.15">
      <c r="J67" s="58"/>
    </row>
  </sheetData>
  <mergeCells count="2">
    <mergeCell ref="B3:I3"/>
    <mergeCell ref="E5:F5"/>
  </mergeCells>
  <phoneticPr fontId="1"/>
  <pageMargins left="0.55118110236220474" right="0.31496062992125984" top="0.47244094488188981" bottom="0.35433070866141736"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ve ドキュメント" ma:contentTypeID="0x01010003F8831469804144AE3F259EF433E9EB008879446D5E858B49A2CF73E160DB7EAD" ma:contentTypeVersion="2" ma:contentTypeDescription="新しいドキュメントを作成します。" ma:contentTypeScope="" ma:versionID="9c5478343108b5cbefe69091b9cb8441">
  <xsd:schema xmlns:xsd="http://www.w3.org/2001/XMLSchema" xmlns:p="http://schemas.microsoft.com/office/2006/metadata/properties" xmlns:ns1="http://schemas.microsoft.com/sharepoint/v3" xmlns:ns2="9e14bc9f-d43a-4562-9a47-6bccc43a8b23" targetNamespace="http://schemas.microsoft.com/office/2006/metadata/properties" ma:root="true" ma:fieldsID="326f1f62351ccb99c63026b8fef2db17" ns1:_="" ns2:_="">
    <xsd:import namespace="http://schemas.microsoft.com/sharepoint/v3"/>
    <xsd:import namespace="9e14bc9f-d43a-4562-9a47-6bccc43a8b23"/>
    <xsd:element name="properties">
      <xsd:complexType>
        <xsd:sequence>
          <xsd:element name="documentManagement">
            <xsd:complexType>
              <xsd:all>
                <xsd:element ref="ns1:CheckedOutUserId1" minOccurs="0"/>
                <xsd:element ref="ns2:FileShareFlag"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heckedOutUserId1" ma:index="10" nillable="true" ma:displayName="アイテムをチェックアウトしているユーザーの ID" ma:hidden="true" ma:list="Docs" ma:internalName="CheckedOutUserId1" ma:readOnly="true" ma:showField="CheckoutUserId">
      <xsd:simpleType>
        <xsd:restriction base="dms:Lookup"/>
      </xsd:simpleType>
    </xsd:element>
  </xsd:schema>
  <xsd:schema xmlns:xsd="http://www.w3.org/2001/XMLSchema" xmlns:dms="http://schemas.microsoft.com/office/2006/documentManagement/types" targetNamespace="9e14bc9f-d43a-4562-9a47-6bccc43a8b23" elementFormDefault="qualified">
    <xsd:import namespace="http://schemas.microsoft.com/office/2006/documentManagement/types"/>
    <xsd:element name="FileShareFlag" ma:index="11" nillable="true" ma:displayName="ファイル シェア フラグ" ma:default="-1.0" ma:hidden="true" ma:internalName="FileShareFlag" ma:readOnly="tru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D87D9D4-5431-445C-81DF-77554C2E7B76}"/>
</file>

<file path=customXml/itemProps2.xml><?xml version="1.0" encoding="utf-8"?>
<ds:datastoreItem xmlns:ds="http://schemas.openxmlformats.org/officeDocument/2006/customXml" ds:itemID="{7309D9B1-04A5-4B24-8E91-C1EDC4A8CCCB}"/>
</file>

<file path=customXml/itemProps3.xml><?xml version="1.0" encoding="utf-8"?>
<ds:datastoreItem xmlns:ds="http://schemas.openxmlformats.org/officeDocument/2006/customXml" ds:itemID="{0CE5DD75-E138-45C9-9AEF-EDEB022793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 表題</vt:lpstr>
      <vt:lpstr>2. 内訳明細書</vt:lpstr>
      <vt:lpstr>3. 材料明細書</vt:lpstr>
      <vt:lpstr>4. 工事体制表</vt:lpstr>
      <vt:lpstr>【内訳明細書　記述内容説明】</vt:lpstr>
    </vt:vector>
  </TitlesOfParts>
  <Company>株式会社カネカ</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西嶋　雅治</dc:creator>
  <cp:lastModifiedBy>杉上　寿史</cp:lastModifiedBy>
  <cp:lastPrinted>2016-02-05T09:43:31Z</cp:lastPrinted>
  <dcterms:created xsi:type="dcterms:W3CDTF">2015-10-08T06:43:52Z</dcterms:created>
  <dcterms:modified xsi:type="dcterms:W3CDTF">2016-03-17T08:33:09Z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0x01010003F8831469804144AE3F259EF433E9EB008879446D5E858B49A2CF73E160DB7EAD</vt:lpwstr>
  </property>
</Properties>
</file>